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_001\Desktop\athlétisme\2024-2025\CDJ\SALLE EA PO\MONTFORT\"/>
    </mc:Choice>
  </mc:AlternateContent>
  <xr:revisionPtr revIDLastSave="0" documentId="13_ncr:1_{FA6A5AA5-A8D8-4988-A2A2-F42FAA190082}" xr6:coauthVersionLast="47" xr6:coauthVersionMax="47" xr10:uidLastSave="{00000000-0000-0000-0000-000000000000}"/>
  <bookViews>
    <workbookView xWindow="-120" yWindow="-120" windowWidth="25440" windowHeight="15390" activeTab="1" xr2:uid="{F533338F-826C-A94F-BE66-273B33E34BBA}"/>
  </bookViews>
  <sheets>
    <sheet name="POF" sheetId="1" r:id="rId1"/>
    <sheet name="POM" sheetId="2" r:id="rId2"/>
    <sheet name="EA" sheetId="5" r:id="rId3"/>
  </sheets>
  <definedNames>
    <definedName name="_xlnm._FilterDatabase" localSheetId="0" hidden="1">POF!$A$5:$N$36</definedName>
    <definedName name="_xlnm._FilterDatabase" localSheetId="1" hidden="1">POM!$A$5:$N$34</definedName>
    <definedName name="_xlnm.Print_Titles" localSheetId="0">POF!$1:$6</definedName>
    <definedName name="_xlnm.Print_Titles" localSheetId="1">POM!$1:$6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N16" i="1"/>
  <c r="N17" i="1"/>
  <c r="N18" i="1"/>
  <c r="N19" i="1"/>
  <c r="N32" i="1"/>
  <c r="N39" i="1"/>
  <c r="N11" i="1"/>
  <c r="N20" i="1"/>
  <c r="N33" i="1"/>
  <c r="N43" i="1"/>
  <c r="N21" i="1"/>
  <c r="N12" i="1"/>
  <c r="N13" i="1"/>
  <c r="N26" i="1"/>
  <c r="N10" i="1"/>
  <c r="N36" i="1"/>
  <c r="N37" i="1"/>
  <c r="N38" i="1"/>
  <c r="N15" i="1"/>
  <c r="N7" i="1"/>
  <c r="N22" i="1"/>
  <c r="N29" i="1"/>
  <c r="N9" i="1"/>
  <c r="N25" i="1"/>
  <c r="N24" i="1"/>
  <c r="N41" i="1"/>
  <c r="N30" i="1"/>
  <c r="N34" i="1"/>
  <c r="N14" i="1"/>
  <c r="N28" i="1"/>
  <c r="N23" i="1"/>
  <c r="N35" i="1"/>
  <c r="N42" i="1"/>
  <c r="N40" i="1"/>
  <c r="N27" i="1"/>
  <c r="N8" i="1"/>
</calcChain>
</file>

<file path=xl/sharedStrings.xml><?xml version="1.0" encoding="utf-8"?>
<sst xmlns="http://schemas.openxmlformats.org/spreadsheetml/2006/main" count="824" uniqueCount="350">
  <si>
    <t>Nom Club</t>
  </si>
  <si>
    <t>N° Licence</t>
  </si>
  <si>
    <t>Nom</t>
  </si>
  <si>
    <t>Prénom</t>
  </si>
  <si>
    <t>Sexe</t>
  </si>
  <si>
    <t>POF</t>
  </si>
  <si>
    <t>LANCER</t>
  </si>
  <si>
    <t>SAUT</t>
  </si>
  <si>
    <t>COURSE</t>
  </si>
  <si>
    <t>Essai 1</t>
  </si>
  <si>
    <t>Essai 2</t>
  </si>
  <si>
    <t>Essai 3</t>
  </si>
  <si>
    <t>Meilleur</t>
  </si>
  <si>
    <t>30 m</t>
  </si>
  <si>
    <t>Points</t>
  </si>
  <si>
    <t>Hauteur</t>
  </si>
  <si>
    <t>TOTAL</t>
  </si>
  <si>
    <t>Club</t>
  </si>
  <si>
    <t>Hauteur : 0,70m (1pts) - 0,85m (2pts) - 1m (3pts) - 1m10 (4pts) - 1m15 (5pts) - 1m20 (6pts)</t>
  </si>
  <si>
    <t>POM</t>
  </si>
  <si>
    <t>BEYNEL</t>
  </si>
  <si>
    <t>CAMILLE</t>
  </si>
  <si>
    <t>BOUVET LOISON</t>
  </si>
  <si>
    <t>ZELIE</t>
  </si>
  <si>
    <t>CASTRONOVO</t>
  </si>
  <si>
    <t>LISA</t>
  </si>
  <si>
    <t>CHRETIEN</t>
  </si>
  <si>
    <t>AMBRE</t>
  </si>
  <si>
    <t>COLLIN</t>
  </si>
  <si>
    <t>CHANEL</t>
  </si>
  <si>
    <t>DECHAMP</t>
  </si>
  <si>
    <t>RACHEL</t>
  </si>
  <si>
    <t>DEROUIN</t>
  </si>
  <si>
    <t>EDET</t>
  </si>
  <si>
    <t>MAIA</t>
  </si>
  <si>
    <t>EPINEAU</t>
  </si>
  <si>
    <t>ANGELE</t>
  </si>
  <si>
    <t>FOREAU</t>
  </si>
  <si>
    <t>JADE</t>
  </si>
  <si>
    <t>FROGER</t>
  </si>
  <si>
    <t>CHARLOTTE</t>
  </si>
  <si>
    <t>GALLERAND</t>
  </si>
  <si>
    <t>LUCIE</t>
  </si>
  <si>
    <t>GAUDIN</t>
  </si>
  <si>
    <t>LEANNE</t>
  </si>
  <si>
    <t>GIRODROUX</t>
  </si>
  <si>
    <t>CONSTANCE</t>
  </si>
  <si>
    <t>GUYON</t>
  </si>
  <si>
    <t>LYLOU</t>
  </si>
  <si>
    <t>HOMBOURGER</t>
  </si>
  <si>
    <t>JOY</t>
  </si>
  <si>
    <t>JOUSSELIN</t>
  </si>
  <si>
    <t>LOU-HELENE</t>
  </si>
  <si>
    <t>KABA</t>
  </si>
  <si>
    <t>DIAKA-SANDRINE</t>
  </si>
  <si>
    <t>LAKHMAISS</t>
  </si>
  <si>
    <t>SIHEM</t>
  </si>
  <si>
    <t>LAURCIE</t>
  </si>
  <si>
    <t>VAHINA</t>
  </si>
  <si>
    <t>LEGUY</t>
  </si>
  <si>
    <t>APOLLINE</t>
  </si>
  <si>
    <t>LEMAN</t>
  </si>
  <si>
    <t>LEONIE</t>
  </si>
  <si>
    <t>LEVASSEUR</t>
  </si>
  <si>
    <t>ROSE</t>
  </si>
  <si>
    <t>MARTINEAU LAVENANT</t>
  </si>
  <si>
    <t>LISE</t>
  </si>
  <si>
    <t>MESANGE</t>
  </si>
  <si>
    <t>MARGOT</t>
  </si>
  <si>
    <t>MORTIER</t>
  </si>
  <si>
    <t>NOEMIE</t>
  </si>
  <si>
    <t>NICOLAS JOUAN</t>
  </si>
  <si>
    <t>MELUSINE</t>
  </si>
  <si>
    <t>PAINEAU</t>
  </si>
  <si>
    <t>SOLENE</t>
  </si>
  <si>
    <t>RAMET</t>
  </si>
  <si>
    <t>SASHA</t>
  </si>
  <si>
    <t>RICHARD GUILLEMENT</t>
  </si>
  <si>
    <t>LEANE</t>
  </si>
  <si>
    <t>RUAU</t>
  </si>
  <si>
    <t>SAUSSEREAU POUPARD</t>
  </si>
  <si>
    <t>ADELIE</t>
  </si>
  <si>
    <t>TREMBLIN</t>
  </si>
  <si>
    <t>SOLINE</t>
  </si>
  <si>
    <t>VEILLE-BRETONNET</t>
  </si>
  <si>
    <t>ALICE</t>
  </si>
  <si>
    <t>VIGNAT</t>
  </si>
  <si>
    <t>ZOE</t>
  </si>
  <si>
    <t>WOLFF RATHOUIS</t>
  </si>
  <si>
    <t>ADELE</t>
  </si>
  <si>
    <t>JAMG</t>
  </si>
  <si>
    <t>JSA</t>
  </si>
  <si>
    <t>USM</t>
  </si>
  <si>
    <t>VSF</t>
  </si>
  <si>
    <t>LMA</t>
  </si>
  <si>
    <t>ASDV</t>
  </si>
  <si>
    <t>PB</t>
  </si>
  <si>
    <t>USA</t>
  </si>
  <si>
    <t>EAVH</t>
  </si>
  <si>
    <t>USLA</t>
  </si>
  <si>
    <t>SCA</t>
  </si>
  <si>
    <t>UAS</t>
  </si>
  <si>
    <t>JSC</t>
  </si>
  <si>
    <t>BELLEC</t>
  </si>
  <si>
    <t>MATHIS</t>
  </si>
  <si>
    <t>BIREE</t>
  </si>
  <si>
    <t>KEO</t>
  </si>
  <si>
    <t>BODEREAU</t>
  </si>
  <si>
    <t>SACHA</t>
  </si>
  <si>
    <t>BOUCAN</t>
  </si>
  <si>
    <t>TOM</t>
  </si>
  <si>
    <t>BOURDE</t>
  </si>
  <si>
    <t>THYLAN</t>
  </si>
  <si>
    <t>BOUVIER</t>
  </si>
  <si>
    <t>HUGO</t>
  </si>
  <si>
    <t>CHAUVIN</t>
  </si>
  <si>
    <t>NATHAN</t>
  </si>
  <si>
    <t>CHEREAU</t>
  </si>
  <si>
    <t>QUENTIN</t>
  </si>
  <si>
    <t>DANIEL</t>
  </si>
  <si>
    <t>GABRIEL</t>
  </si>
  <si>
    <t>DE LASSUS</t>
  </si>
  <si>
    <t>MAXIMILIEN</t>
  </si>
  <si>
    <t>DESNOS</t>
  </si>
  <si>
    <t>DUBUISSON</t>
  </si>
  <si>
    <t>LOUIS</t>
  </si>
  <si>
    <t>FOUGERAY</t>
  </si>
  <si>
    <t>MARTIN</t>
  </si>
  <si>
    <t>GAULTIER-LOMBARD</t>
  </si>
  <si>
    <t>SAMUEL</t>
  </si>
  <si>
    <t>GILLOUPPE</t>
  </si>
  <si>
    <t>LOUKA</t>
  </si>
  <si>
    <t>HUBERSON</t>
  </si>
  <si>
    <t>JULIAN</t>
  </si>
  <si>
    <t>LE GOFFIC</t>
  </si>
  <si>
    <t>ELIOTT</t>
  </si>
  <si>
    <t>LECOMTE FLOCH</t>
  </si>
  <si>
    <t>MAYRON</t>
  </si>
  <si>
    <t>TITOUAN</t>
  </si>
  <si>
    <t>MENON</t>
  </si>
  <si>
    <t>ARTHUR</t>
  </si>
  <si>
    <t>MOREAU</t>
  </si>
  <si>
    <t>PARIS</t>
  </si>
  <si>
    <t>ARMAND</t>
  </si>
  <si>
    <t>PINSON</t>
  </si>
  <si>
    <t>ARSENE</t>
  </si>
  <si>
    <t>RODRIGUES</t>
  </si>
  <si>
    <t>JOAO</t>
  </si>
  <si>
    <t>TCHIDIME</t>
  </si>
  <si>
    <t>EGNON CAMERON</t>
  </si>
  <si>
    <t>THIPHAINE</t>
  </si>
  <si>
    <t>ADRIEN</t>
  </si>
  <si>
    <t>VOISIN</t>
  </si>
  <si>
    <t>TIMEO</t>
  </si>
  <si>
    <t>WADEL</t>
  </si>
  <si>
    <t>JONAS</t>
  </si>
  <si>
    <t>COMPETITION MONTFORT LE SAMEDI 25 JANVIER 2025</t>
  </si>
  <si>
    <t>5''3</t>
  </si>
  <si>
    <t>6''5</t>
  </si>
  <si>
    <t>6''0</t>
  </si>
  <si>
    <t>5''9</t>
  </si>
  <si>
    <t>5''2</t>
  </si>
  <si>
    <t>X</t>
  </si>
  <si>
    <t>5''7</t>
  </si>
  <si>
    <t>5''8</t>
  </si>
  <si>
    <t>5''4</t>
  </si>
  <si>
    <t>6''1</t>
  </si>
  <si>
    <t>6''2</t>
  </si>
  <si>
    <t>5''5</t>
  </si>
  <si>
    <t>5''6</t>
  </si>
  <si>
    <t>COURONNE</t>
  </si>
  <si>
    <t>MAELYS</t>
  </si>
  <si>
    <t>COURANT</t>
  </si>
  <si>
    <t>6''</t>
  </si>
  <si>
    <t>6''7</t>
  </si>
  <si>
    <t>6''4</t>
  </si>
  <si>
    <t>6''6</t>
  </si>
  <si>
    <t>6''3</t>
  </si>
  <si>
    <t>7''</t>
  </si>
  <si>
    <t>5''1</t>
  </si>
  <si>
    <t>N° Club</t>
  </si>
  <si>
    <t>Date de naissance</t>
  </si>
  <si>
    <t>Catégorie</t>
  </si>
  <si>
    <t>EA VAL D'HUISNE CHAMPAGNE</t>
  </si>
  <si>
    <t>JORON</t>
  </si>
  <si>
    <t>LUCAS</t>
  </si>
  <si>
    <t>M</t>
  </si>
  <si>
    <t>EA</t>
  </si>
  <si>
    <t>QUINET</t>
  </si>
  <si>
    <t>NAE</t>
  </si>
  <si>
    <t>ROUSSE LAPLANTIF</t>
  </si>
  <si>
    <t>NINO</t>
  </si>
  <si>
    <t>GEVRAISE</t>
  </si>
  <si>
    <t>CHEVALLIER</t>
  </si>
  <si>
    <t>PAUL</t>
  </si>
  <si>
    <t>GARNIER</t>
  </si>
  <si>
    <t>VICTOIRE</t>
  </si>
  <si>
    <t>F</t>
  </si>
  <si>
    <t>BATAILLE</t>
  </si>
  <si>
    <t>GENDRON</t>
  </si>
  <si>
    <t>PAPIN</t>
  </si>
  <si>
    <t>NOHE</t>
  </si>
  <si>
    <t>GENERATION ATHLE SANTE CHAPELLOISE</t>
  </si>
  <si>
    <t>VOLET</t>
  </si>
  <si>
    <t>CLEMENT</t>
  </si>
  <si>
    <t>LHEUREUX</t>
  </si>
  <si>
    <t>JEANNE</t>
  </si>
  <si>
    <t>JOURSAND</t>
  </si>
  <si>
    <t>GABIN</t>
  </si>
  <si>
    <t>JA MONTFORT-GESNOIS</t>
  </si>
  <si>
    <t>GRASSIN</t>
  </si>
  <si>
    <t>BARBIER-HUREL</t>
  </si>
  <si>
    <t>GAUGUIN</t>
  </si>
  <si>
    <t>ALBA</t>
  </si>
  <si>
    <t>GACHOT</t>
  </si>
  <si>
    <t>VAUDELLE</t>
  </si>
  <si>
    <t>NAO</t>
  </si>
  <si>
    <t>TAILLOIR</t>
  </si>
  <si>
    <t>LANA</t>
  </si>
  <si>
    <t>GUEDON</t>
  </si>
  <si>
    <t>MAIWEN</t>
  </si>
  <si>
    <t>PEREZ ROBLES</t>
  </si>
  <si>
    <t>CAPUCINE</t>
  </si>
  <si>
    <t>GABRIELLE</t>
  </si>
  <si>
    <t>MARIE</t>
  </si>
  <si>
    <t>BARBIER</t>
  </si>
  <si>
    <t>LAUNAY BECCARD</t>
  </si>
  <si>
    <t>ANNA</t>
  </si>
  <si>
    <t>BAUDEUX</t>
  </si>
  <si>
    <t>CYRIELLE</t>
  </si>
  <si>
    <t>CHEVRIER</t>
  </si>
  <si>
    <t>AXELLE</t>
  </si>
  <si>
    <t>LEANDRE</t>
  </si>
  <si>
    <t>TOUET</t>
  </si>
  <si>
    <t>KLEA</t>
  </si>
  <si>
    <t>MARTINEZ</t>
  </si>
  <si>
    <t>SOAN</t>
  </si>
  <si>
    <t>SERDOT</t>
  </si>
  <si>
    <t>LE ROUX</t>
  </si>
  <si>
    <t>NOE</t>
  </si>
  <si>
    <t>CLEMENCE</t>
  </si>
  <si>
    <t>BLOTTIERE</t>
  </si>
  <si>
    <t>GABYN</t>
  </si>
  <si>
    <t>PATRIOTE BONNETABLE</t>
  </si>
  <si>
    <t>TORCHE</t>
  </si>
  <si>
    <t>LOLA</t>
  </si>
  <si>
    <t>ROMY</t>
  </si>
  <si>
    <t>BOBET DUPONT</t>
  </si>
  <si>
    <t>ALBAN</t>
  </si>
  <si>
    <t>LEMAY</t>
  </si>
  <si>
    <t>EVAN</t>
  </si>
  <si>
    <t>CHARON</t>
  </si>
  <si>
    <t>JULIA</t>
  </si>
  <si>
    <t>BOURGOIN</t>
  </si>
  <si>
    <t>MALO</t>
  </si>
  <si>
    <t>GREMILLON</t>
  </si>
  <si>
    <t>LOUISON</t>
  </si>
  <si>
    <t>GOUDROT</t>
  </si>
  <si>
    <t>CORVAISIER</t>
  </si>
  <si>
    <t>S/L JS ALLONNES</t>
  </si>
  <si>
    <t>CHEVALIER</t>
  </si>
  <si>
    <t>BAZIN</t>
  </si>
  <si>
    <t>S/L JS COULAINES</t>
  </si>
  <si>
    <t>ADAM</t>
  </si>
  <si>
    <t>ROUX</t>
  </si>
  <si>
    <t>LENY</t>
  </si>
  <si>
    <t>BARRAUX</t>
  </si>
  <si>
    <t>HANAE</t>
  </si>
  <si>
    <t>MEZIERE</t>
  </si>
  <si>
    <t>S/L LE MANS A 72</t>
  </si>
  <si>
    <t>BAZOGE</t>
  </si>
  <si>
    <t>BEUNARDEAU</t>
  </si>
  <si>
    <t>BILGORAI</t>
  </si>
  <si>
    <t>VICTOR</t>
  </si>
  <si>
    <t>CADEL</t>
  </si>
  <si>
    <t>COYAULT</t>
  </si>
  <si>
    <t>HUGUES</t>
  </si>
  <si>
    <t>HO CHAMPROUX</t>
  </si>
  <si>
    <t>KELYAN</t>
  </si>
  <si>
    <t>LA BRECHE</t>
  </si>
  <si>
    <t>MARCEAU</t>
  </si>
  <si>
    <t>LE BOHEC</t>
  </si>
  <si>
    <t>NILS</t>
  </si>
  <si>
    <t>LIV</t>
  </si>
  <si>
    <t>MARIE NEAU</t>
  </si>
  <si>
    <t>LUCIEN</t>
  </si>
  <si>
    <t>OWEN</t>
  </si>
  <si>
    <t>MARTIN LECOURT</t>
  </si>
  <si>
    <t>ELOI</t>
  </si>
  <si>
    <t>RAPHAEL</t>
  </si>
  <si>
    <t>RONGERE SLAMA</t>
  </si>
  <si>
    <t>LILY</t>
  </si>
  <si>
    <t>S/L SILLE CLUB ATHLETISME</t>
  </si>
  <si>
    <t>CHEVREUX</t>
  </si>
  <si>
    <t>INES</t>
  </si>
  <si>
    <t>CASTILLE</t>
  </si>
  <si>
    <t>THUARD</t>
  </si>
  <si>
    <t>JULIETTE</t>
  </si>
  <si>
    <t>S/L UA SARGEENNE</t>
  </si>
  <si>
    <t>THIREAU</t>
  </si>
  <si>
    <t>RAPICAULT</t>
  </si>
  <si>
    <t>JULES</t>
  </si>
  <si>
    <t>GIRAUDET</t>
  </si>
  <si>
    <t>ULYSSE</t>
  </si>
  <si>
    <t>AHIER</t>
  </si>
  <si>
    <t>ANATOLE</t>
  </si>
  <si>
    <t>BLOT</t>
  </si>
  <si>
    <t>S/L US ARNAGE</t>
  </si>
  <si>
    <t>MONGAULT</t>
  </si>
  <si>
    <t>GASPARD</t>
  </si>
  <si>
    <t>BRETEAU</t>
  </si>
  <si>
    <t>TYRONE</t>
  </si>
  <si>
    <t>REZE</t>
  </si>
  <si>
    <t>THIBAULT</t>
  </si>
  <si>
    <t>FOURNIER</t>
  </si>
  <si>
    <t>DYNA</t>
  </si>
  <si>
    <t>GUILLARD CHABOCHE</t>
  </si>
  <si>
    <t>EBANNE</t>
  </si>
  <si>
    <t>DANTO PLUMARD</t>
  </si>
  <si>
    <t>GAUVAIN</t>
  </si>
  <si>
    <t>S/L US LUCEENNE ATHLETISME</t>
  </si>
  <si>
    <t>CHARTIER</t>
  </si>
  <si>
    <t>GAULTIER LOMBARD</t>
  </si>
  <si>
    <t>ELOISE</t>
  </si>
  <si>
    <t>NOTREAMI</t>
  </si>
  <si>
    <t>LENA</t>
  </si>
  <si>
    <t>DELAROUE</t>
  </si>
  <si>
    <t>JOB</t>
  </si>
  <si>
    <t>GAUTRAIS</t>
  </si>
  <si>
    <t>NELL</t>
  </si>
  <si>
    <t>ELINA</t>
  </si>
  <si>
    <t>SPORTS ET DETENTE</t>
  </si>
  <si>
    <t>MENU MARY</t>
  </si>
  <si>
    <t>MARY</t>
  </si>
  <si>
    <t>ESPES</t>
  </si>
  <si>
    <t>HENIA</t>
  </si>
  <si>
    <t>LINA</t>
  </si>
  <si>
    <t>MANCEAU</t>
  </si>
  <si>
    <t>GRISARD HACKETT</t>
  </si>
  <si>
    <t>ARIANA</t>
  </si>
  <si>
    <t>NAIM</t>
  </si>
  <si>
    <t>VS LA FERTE BERNARD</t>
  </si>
  <si>
    <t>ZIREM</t>
  </si>
  <si>
    <t>FARES</t>
  </si>
  <si>
    <t>MORICEAU</t>
  </si>
  <si>
    <t>VASLET</t>
  </si>
  <si>
    <t>BRIERE</t>
  </si>
  <si>
    <t>OCTAVE</t>
  </si>
  <si>
    <t>ROBINEAU</t>
  </si>
  <si>
    <t>EMMY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</si>
</sst>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d/m/yyyy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Comic Sans MS"/>
      <family val="4"/>
    </font>
    <font>
      <sz val="12"/>
      <color theme="1"/>
      <name val="Calibri"/>
      <family val="2"/>
    </font>
    <font>
      <b/>
      <sz val="12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/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Fill="1" applyBorder="1"/>
    <xf numFmtId="14" fontId="3" fillId="0" borderId="1" xfId="0" applyNumberFormat="1" applyFont="1" applyFill="1" applyBorder="1"/>
    <xf numFmtId="0" fontId="3" fillId="0" borderId="2" xfId="0" applyFont="1" applyFill="1" applyBorder="1"/>
    <xf numFmtId="14" fontId="3" fillId="0" borderId="2" xfId="0" applyNumberFormat="1" applyFont="1" applyFill="1" applyBorder="1"/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3" xfId="0" applyFont="1" applyFill="1" applyBorder="1"/>
    <xf numFmtId="0" fontId="3" fillId="0" borderId="0" xfId="0" applyFont="1" applyFill="1"/>
    <xf numFmtId="0" fontId="3" fillId="0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19BF-BF32-A745-9D03-B59DB3AA67F5}">
  <sheetPr>
    <pageSetUpPr fitToPage="1"/>
  </sheetPr>
  <dimension ref="A1:N59"/>
  <sheetViews>
    <sheetView topLeftCell="A21" workbookViewId="0">
      <selection activeCell="A43" sqref="A43"/>
    </sheetView>
  </sheetViews>
  <sheetFormatPr baseColWidth="10" defaultRowHeight="15.75" x14ac:dyDescent="0.25"/>
  <cols>
    <col min="1" max="1" width="7.375" customWidth="1"/>
    <col min="2" max="2" width="6.875" bestFit="1" customWidth="1"/>
    <col min="3" max="3" width="11.875" bestFit="1" customWidth="1"/>
    <col min="4" max="4" width="25.375" customWidth="1"/>
    <col min="5" max="5" width="20.25" customWidth="1"/>
    <col min="6" max="14" width="10.875" style="1"/>
  </cols>
  <sheetData>
    <row r="1" spans="1:14" ht="23.25" x14ac:dyDescent="0.35">
      <c r="A1" s="14" t="s">
        <v>156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1:14" x14ac:dyDescent="0.25">
      <c r="A3" t="s">
        <v>18</v>
      </c>
    </row>
    <row r="5" spans="1:14" ht="21" customHeight="1" x14ac:dyDescent="0.25">
      <c r="A5" s="16" t="s">
        <v>5</v>
      </c>
      <c r="B5" s="16" t="s">
        <v>17</v>
      </c>
      <c r="C5" s="16" t="s">
        <v>1</v>
      </c>
      <c r="D5" s="16" t="s">
        <v>2</v>
      </c>
      <c r="E5" s="16" t="s">
        <v>3</v>
      </c>
      <c r="F5" s="15" t="s">
        <v>6</v>
      </c>
      <c r="G5" s="15"/>
      <c r="H5" s="15"/>
      <c r="I5" s="15"/>
      <c r="J5" s="15" t="s">
        <v>7</v>
      </c>
      <c r="K5" s="15"/>
      <c r="L5" s="15" t="s">
        <v>8</v>
      </c>
      <c r="M5" s="15"/>
      <c r="N5" s="15" t="s">
        <v>16</v>
      </c>
    </row>
    <row r="6" spans="1:14" x14ac:dyDescent="0.25">
      <c r="A6" s="16"/>
      <c r="B6" s="16"/>
      <c r="C6" s="16"/>
      <c r="D6" s="16"/>
      <c r="E6" s="16"/>
      <c r="F6" s="11" t="s">
        <v>9</v>
      </c>
      <c r="G6" s="11" t="s">
        <v>10</v>
      </c>
      <c r="H6" s="11" t="s">
        <v>11</v>
      </c>
      <c r="I6" s="11" t="s">
        <v>12</v>
      </c>
      <c r="J6" s="11" t="s">
        <v>15</v>
      </c>
      <c r="K6" s="11" t="s">
        <v>14</v>
      </c>
      <c r="L6" s="10" t="s">
        <v>13</v>
      </c>
      <c r="M6" s="10" t="s">
        <v>14</v>
      </c>
      <c r="N6" s="15"/>
    </row>
    <row r="7" spans="1:14" s="2" customFormat="1" ht="20.100000000000001" customHeight="1" x14ac:dyDescent="0.4">
      <c r="A7" s="6">
        <v>1</v>
      </c>
      <c r="B7" s="7" t="s">
        <v>90</v>
      </c>
      <c r="C7" s="7">
        <v>2371573</v>
      </c>
      <c r="D7" s="7" t="s">
        <v>49</v>
      </c>
      <c r="E7" s="7" t="s">
        <v>50</v>
      </c>
      <c r="F7" s="5">
        <v>3</v>
      </c>
      <c r="G7" s="5">
        <v>3</v>
      </c>
      <c r="H7" s="5">
        <v>4</v>
      </c>
      <c r="I7" s="5">
        <v>4</v>
      </c>
      <c r="J7" s="5">
        <v>1.1000000000000001</v>
      </c>
      <c r="K7" s="5">
        <v>4</v>
      </c>
      <c r="L7" s="5" t="s">
        <v>179</v>
      </c>
      <c r="M7" s="5">
        <v>5</v>
      </c>
      <c r="N7" s="5">
        <f t="shared" ref="N7:N43" si="0">I7+K7+M7</f>
        <v>13</v>
      </c>
    </row>
    <row r="8" spans="1:14" s="2" customFormat="1" ht="20.100000000000001" customHeight="1" x14ac:dyDescent="0.4">
      <c r="A8" s="5">
        <v>2</v>
      </c>
      <c r="B8" s="7" t="s">
        <v>101</v>
      </c>
      <c r="C8" s="7">
        <v>2417105</v>
      </c>
      <c r="D8" s="7" t="s">
        <v>77</v>
      </c>
      <c r="E8" s="7" t="s">
        <v>78</v>
      </c>
      <c r="F8" s="5">
        <v>3</v>
      </c>
      <c r="G8" s="5">
        <v>3</v>
      </c>
      <c r="H8" s="5">
        <v>4</v>
      </c>
      <c r="I8" s="5">
        <v>4</v>
      </c>
      <c r="J8" s="5">
        <v>1.1000000000000001</v>
      </c>
      <c r="K8" s="5">
        <v>4</v>
      </c>
      <c r="L8" s="5" t="s">
        <v>165</v>
      </c>
      <c r="M8" s="5">
        <v>4</v>
      </c>
      <c r="N8" s="5">
        <f t="shared" si="0"/>
        <v>12</v>
      </c>
    </row>
    <row r="9" spans="1:14" s="2" customFormat="1" ht="20.100000000000001" customHeight="1" x14ac:dyDescent="0.4">
      <c r="A9" s="6">
        <v>3</v>
      </c>
      <c r="B9" s="7" t="s">
        <v>98</v>
      </c>
      <c r="C9" s="7">
        <v>2679293</v>
      </c>
      <c r="D9" s="7" t="s">
        <v>47</v>
      </c>
      <c r="E9" s="7" t="s">
        <v>48</v>
      </c>
      <c r="F9" s="5">
        <v>3</v>
      </c>
      <c r="G9" s="5" t="s">
        <v>162</v>
      </c>
      <c r="H9" s="5">
        <v>3</v>
      </c>
      <c r="I9" s="5">
        <v>3</v>
      </c>
      <c r="J9" s="5">
        <v>1</v>
      </c>
      <c r="K9" s="5">
        <v>3</v>
      </c>
      <c r="L9" s="5" t="s">
        <v>168</v>
      </c>
      <c r="M9" s="5">
        <v>4</v>
      </c>
      <c r="N9" s="5">
        <f t="shared" si="0"/>
        <v>10</v>
      </c>
    </row>
    <row r="10" spans="1:14" s="2" customFormat="1" ht="20.100000000000001" customHeight="1" x14ac:dyDescent="0.4">
      <c r="A10" s="6">
        <v>4</v>
      </c>
      <c r="B10" s="7" t="s">
        <v>94</v>
      </c>
      <c r="C10" s="7">
        <v>2658661</v>
      </c>
      <c r="D10" s="7" t="s">
        <v>80</v>
      </c>
      <c r="E10" s="7" t="s">
        <v>81</v>
      </c>
      <c r="F10" s="5">
        <v>3</v>
      </c>
      <c r="G10" s="5">
        <v>3</v>
      </c>
      <c r="H10" s="5">
        <v>3</v>
      </c>
      <c r="I10" s="5">
        <v>3</v>
      </c>
      <c r="J10" s="5">
        <v>1.1499999999999999</v>
      </c>
      <c r="K10" s="5">
        <v>5</v>
      </c>
      <c r="L10" s="5" t="s">
        <v>167</v>
      </c>
      <c r="M10" s="5">
        <v>2</v>
      </c>
      <c r="N10" s="5">
        <f t="shared" si="0"/>
        <v>10</v>
      </c>
    </row>
    <row r="11" spans="1:14" s="2" customFormat="1" ht="20.100000000000001" customHeight="1" x14ac:dyDescent="0.4">
      <c r="A11" s="6">
        <v>5</v>
      </c>
      <c r="B11" s="7" t="s">
        <v>90</v>
      </c>
      <c r="C11" s="7">
        <v>2368102</v>
      </c>
      <c r="D11" s="7" t="s">
        <v>33</v>
      </c>
      <c r="E11" s="7" t="s">
        <v>34</v>
      </c>
      <c r="F11" s="5">
        <v>2</v>
      </c>
      <c r="G11" s="5">
        <v>2</v>
      </c>
      <c r="H11" s="5">
        <v>3</v>
      </c>
      <c r="I11" s="5">
        <v>3</v>
      </c>
      <c r="J11" s="5">
        <v>1</v>
      </c>
      <c r="K11" s="5">
        <v>3</v>
      </c>
      <c r="L11" s="5" t="s">
        <v>160</v>
      </c>
      <c r="M11" s="5">
        <v>3</v>
      </c>
      <c r="N11" s="5">
        <f t="shared" si="0"/>
        <v>9</v>
      </c>
    </row>
    <row r="12" spans="1:14" s="2" customFormat="1" ht="20.100000000000001" customHeight="1" x14ac:dyDescent="0.4">
      <c r="A12" s="6">
        <v>6</v>
      </c>
      <c r="B12" s="7" t="s">
        <v>97</v>
      </c>
      <c r="C12" s="7">
        <v>2657463</v>
      </c>
      <c r="D12" s="7" t="s">
        <v>43</v>
      </c>
      <c r="E12" s="7" t="s">
        <v>44</v>
      </c>
      <c r="F12" s="5">
        <v>3</v>
      </c>
      <c r="G12" s="5">
        <v>2</v>
      </c>
      <c r="H12" s="5">
        <v>3</v>
      </c>
      <c r="I12" s="5">
        <v>3</v>
      </c>
      <c r="J12" s="5">
        <v>1</v>
      </c>
      <c r="K12" s="5">
        <v>3</v>
      </c>
      <c r="L12" s="5" t="s">
        <v>160</v>
      </c>
      <c r="M12" s="5">
        <v>3</v>
      </c>
      <c r="N12" s="5">
        <f t="shared" si="0"/>
        <v>9</v>
      </c>
    </row>
    <row r="13" spans="1:14" s="2" customFormat="1" ht="20.100000000000001" customHeight="1" x14ac:dyDescent="0.4">
      <c r="A13" s="6">
        <v>7</v>
      </c>
      <c r="B13" s="7" t="s">
        <v>90</v>
      </c>
      <c r="C13" s="7">
        <v>2452116</v>
      </c>
      <c r="D13" s="7" t="s">
        <v>45</v>
      </c>
      <c r="E13" s="7" t="s">
        <v>46</v>
      </c>
      <c r="F13" s="5">
        <v>3</v>
      </c>
      <c r="G13" s="5">
        <v>3</v>
      </c>
      <c r="H13" s="5">
        <v>4</v>
      </c>
      <c r="I13" s="5">
        <v>4</v>
      </c>
      <c r="J13" s="5">
        <v>0.85</v>
      </c>
      <c r="K13" s="5">
        <v>2</v>
      </c>
      <c r="L13" s="5" t="s">
        <v>163</v>
      </c>
      <c r="M13" s="5">
        <v>3</v>
      </c>
      <c r="N13" s="5">
        <f t="shared" si="0"/>
        <v>9</v>
      </c>
    </row>
    <row r="14" spans="1:14" s="2" customFormat="1" ht="20.100000000000001" customHeight="1" x14ac:dyDescent="0.4">
      <c r="A14" s="6">
        <v>8</v>
      </c>
      <c r="B14" s="7" t="s">
        <v>93</v>
      </c>
      <c r="C14" s="7">
        <v>2395425</v>
      </c>
      <c r="D14" s="7" t="s">
        <v>57</v>
      </c>
      <c r="E14" s="7" t="s">
        <v>58</v>
      </c>
      <c r="F14" s="5">
        <v>3</v>
      </c>
      <c r="G14" s="5">
        <v>3</v>
      </c>
      <c r="H14" s="5">
        <v>3</v>
      </c>
      <c r="I14" s="5">
        <v>3</v>
      </c>
      <c r="J14" s="5">
        <v>0.85</v>
      </c>
      <c r="K14" s="5">
        <v>2</v>
      </c>
      <c r="L14" s="5" t="s">
        <v>165</v>
      </c>
      <c r="M14" s="5">
        <v>4</v>
      </c>
      <c r="N14" s="5">
        <f t="shared" si="0"/>
        <v>9</v>
      </c>
    </row>
    <row r="15" spans="1:14" s="2" customFormat="1" ht="20.100000000000001" customHeight="1" x14ac:dyDescent="0.4">
      <c r="A15" s="6">
        <v>9</v>
      </c>
      <c r="B15" s="7" t="s">
        <v>94</v>
      </c>
      <c r="C15" s="7">
        <v>2341548</v>
      </c>
      <c r="D15" s="7" t="s">
        <v>88</v>
      </c>
      <c r="E15" s="7" t="s">
        <v>89</v>
      </c>
      <c r="F15" s="5">
        <v>2</v>
      </c>
      <c r="G15" s="5">
        <v>3</v>
      </c>
      <c r="H15" s="5">
        <v>2</v>
      </c>
      <c r="I15" s="5">
        <v>3</v>
      </c>
      <c r="J15" s="5">
        <v>1</v>
      </c>
      <c r="K15" s="5">
        <v>3</v>
      </c>
      <c r="L15" s="5" t="s">
        <v>163</v>
      </c>
      <c r="M15" s="5">
        <v>3</v>
      </c>
      <c r="N15" s="5">
        <f t="shared" si="0"/>
        <v>9</v>
      </c>
    </row>
    <row r="16" spans="1:14" s="2" customFormat="1" ht="20.100000000000001" customHeight="1" x14ac:dyDescent="0.4">
      <c r="A16" s="6">
        <v>10</v>
      </c>
      <c r="B16" s="7" t="s">
        <v>91</v>
      </c>
      <c r="C16" s="7">
        <v>2697091</v>
      </c>
      <c r="D16" s="7" t="s">
        <v>22</v>
      </c>
      <c r="E16" s="7" t="s">
        <v>23</v>
      </c>
      <c r="F16" s="5">
        <v>2</v>
      </c>
      <c r="G16" s="5" t="s">
        <v>162</v>
      </c>
      <c r="H16" s="5">
        <v>2</v>
      </c>
      <c r="I16" s="5">
        <v>2</v>
      </c>
      <c r="J16" s="5">
        <v>1</v>
      </c>
      <c r="K16" s="5">
        <v>3</v>
      </c>
      <c r="L16" s="5" t="s">
        <v>164</v>
      </c>
      <c r="M16" s="5">
        <v>3</v>
      </c>
      <c r="N16" s="5">
        <f t="shared" si="0"/>
        <v>8</v>
      </c>
    </row>
    <row r="17" spans="1:14" s="2" customFormat="1" ht="20.100000000000001" customHeight="1" x14ac:dyDescent="0.4">
      <c r="A17" s="6">
        <v>11</v>
      </c>
      <c r="B17" s="8" t="s">
        <v>92</v>
      </c>
      <c r="C17" s="8">
        <v>2365751</v>
      </c>
      <c r="D17" s="8" t="s">
        <v>24</v>
      </c>
      <c r="E17" s="8" t="s">
        <v>25</v>
      </c>
      <c r="F17" s="5">
        <v>2</v>
      </c>
      <c r="G17" s="5" t="s">
        <v>162</v>
      </c>
      <c r="H17" s="5">
        <v>2</v>
      </c>
      <c r="I17" s="5">
        <v>2</v>
      </c>
      <c r="J17" s="5">
        <v>1</v>
      </c>
      <c r="K17" s="5">
        <v>3</v>
      </c>
      <c r="L17" s="5" t="s">
        <v>159</v>
      </c>
      <c r="M17" s="5">
        <v>3</v>
      </c>
      <c r="N17" s="5">
        <f t="shared" si="0"/>
        <v>8</v>
      </c>
    </row>
    <row r="18" spans="1:14" s="2" customFormat="1" ht="20.100000000000001" customHeight="1" x14ac:dyDescent="0.4">
      <c r="A18" s="6">
        <v>12</v>
      </c>
      <c r="B18" s="7" t="s">
        <v>90</v>
      </c>
      <c r="C18" s="7">
        <v>2645083</v>
      </c>
      <c r="D18" s="7" t="s">
        <v>26</v>
      </c>
      <c r="E18" s="7" t="s">
        <v>27</v>
      </c>
      <c r="F18" s="5">
        <v>3</v>
      </c>
      <c r="G18" s="5">
        <v>4</v>
      </c>
      <c r="H18" s="5">
        <v>4</v>
      </c>
      <c r="I18" s="5">
        <v>4</v>
      </c>
      <c r="J18" s="5">
        <v>0.7</v>
      </c>
      <c r="K18" s="5">
        <v>1</v>
      </c>
      <c r="L18" s="5" t="s">
        <v>164</v>
      </c>
      <c r="M18" s="5">
        <v>3</v>
      </c>
      <c r="N18" s="5">
        <f t="shared" si="0"/>
        <v>8</v>
      </c>
    </row>
    <row r="19" spans="1:14" s="2" customFormat="1" ht="20.100000000000001" customHeight="1" x14ac:dyDescent="0.4">
      <c r="A19" s="6">
        <v>13</v>
      </c>
      <c r="B19" s="7" t="s">
        <v>93</v>
      </c>
      <c r="C19" s="7">
        <v>2555888</v>
      </c>
      <c r="D19" s="7" t="s">
        <v>28</v>
      </c>
      <c r="E19" s="7" t="s">
        <v>29</v>
      </c>
      <c r="F19" s="5">
        <v>3</v>
      </c>
      <c r="G19" s="5">
        <v>2</v>
      </c>
      <c r="H19" s="5">
        <v>2</v>
      </c>
      <c r="I19" s="5">
        <v>3</v>
      </c>
      <c r="J19" s="5">
        <v>0.85</v>
      </c>
      <c r="K19" s="5">
        <v>2</v>
      </c>
      <c r="L19" s="5" t="s">
        <v>164</v>
      </c>
      <c r="M19" s="5">
        <v>3</v>
      </c>
      <c r="N19" s="5">
        <f t="shared" si="0"/>
        <v>8</v>
      </c>
    </row>
    <row r="20" spans="1:14" s="2" customFormat="1" ht="20.100000000000001" customHeight="1" x14ac:dyDescent="0.4">
      <c r="A20" s="6">
        <v>14</v>
      </c>
      <c r="B20" s="7" t="s">
        <v>96</v>
      </c>
      <c r="C20" s="7">
        <v>2389018</v>
      </c>
      <c r="D20" s="7" t="s">
        <v>35</v>
      </c>
      <c r="E20" s="7" t="s">
        <v>36</v>
      </c>
      <c r="F20" s="5">
        <v>3</v>
      </c>
      <c r="G20" s="5" t="s">
        <v>162</v>
      </c>
      <c r="H20" s="5" t="s">
        <v>162</v>
      </c>
      <c r="I20" s="5">
        <v>3</v>
      </c>
      <c r="J20" s="5">
        <v>0.85</v>
      </c>
      <c r="K20" s="5">
        <v>2</v>
      </c>
      <c r="L20" s="5" t="s">
        <v>167</v>
      </c>
      <c r="M20" s="5">
        <v>2</v>
      </c>
      <c r="N20" s="5">
        <f t="shared" si="0"/>
        <v>7</v>
      </c>
    </row>
    <row r="21" spans="1:14" s="2" customFormat="1" ht="20.100000000000001" customHeight="1" x14ac:dyDescent="0.4">
      <c r="A21" s="6">
        <v>15</v>
      </c>
      <c r="B21" s="7" t="s">
        <v>94</v>
      </c>
      <c r="C21" s="7">
        <v>2626354</v>
      </c>
      <c r="D21" s="7" t="s">
        <v>41</v>
      </c>
      <c r="E21" s="7" t="s">
        <v>42</v>
      </c>
      <c r="F21" s="5" t="s">
        <v>162</v>
      </c>
      <c r="G21" s="5">
        <v>2</v>
      </c>
      <c r="H21" s="5">
        <v>1</v>
      </c>
      <c r="I21" s="5">
        <v>2</v>
      </c>
      <c r="J21" s="5">
        <v>0.85</v>
      </c>
      <c r="K21" s="5">
        <v>2</v>
      </c>
      <c r="L21" s="5" t="s">
        <v>173</v>
      </c>
      <c r="M21" s="5">
        <v>3</v>
      </c>
      <c r="N21" s="5">
        <f t="shared" si="0"/>
        <v>7</v>
      </c>
    </row>
    <row r="22" spans="1:14" s="2" customFormat="1" ht="20.100000000000001" customHeight="1" x14ac:dyDescent="0.4">
      <c r="A22" s="6">
        <v>16</v>
      </c>
      <c r="B22" s="7" t="s">
        <v>93</v>
      </c>
      <c r="C22" s="7">
        <v>2405289</v>
      </c>
      <c r="D22" s="7" t="s">
        <v>63</v>
      </c>
      <c r="E22" s="7" t="s">
        <v>64</v>
      </c>
      <c r="F22" s="5">
        <v>2</v>
      </c>
      <c r="G22" s="5">
        <v>2</v>
      </c>
      <c r="H22" s="5">
        <v>2</v>
      </c>
      <c r="I22" s="5">
        <v>2</v>
      </c>
      <c r="J22" s="5">
        <v>0.85</v>
      </c>
      <c r="K22" s="5">
        <v>2</v>
      </c>
      <c r="L22" s="5" t="s">
        <v>160</v>
      </c>
      <c r="M22" s="5">
        <v>3</v>
      </c>
      <c r="N22" s="5">
        <f t="shared" si="0"/>
        <v>7</v>
      </c>
    </row>
    <row r="23" spans="1:14" s="2" customFormat="1" ht="20.100000000000001" customHeight="1" x14ac:dyDescent="0.4">
      <c r="A23" s="6">
        <v>17</v>
      </c>
      <c r="B23" s="7" t="s">
        <v>90</v>
      </c>
      <c r="C23" s="7">
        <v>2643361</v>
      </c>
      <c r="D23" s="7" t="s">
        <v>67</v>
      </c>
      <c r="E23" s="7" t="s">
        <v>68</v>
      </c>
      <c r="F23" s="5">
        <v>2</v>
      </c>
      <c r="G23" s="5">
        <v>2</v>
      </c>
      <c r="H23" s="5">
        <v>2</v>
      </c>
      <c r="I23" s="5">
        <v>2</v>
      </c>
      <c r="J23" s="5">
        <v>0.85</v>
      </c>
      <c r="K23" s="5">
        <v>2</v>
      </c>
      <c r="L23" s="5" t="s">
        <v>163</v>
      </c>
      <c r="M23" s="5">
        <v>3</v>
      </c>
      <c r="N23" s="5">
        <f t="shared" si="0"/>
        <v>7</v>
      </c>
    </row>
    <row r="24" spans="1:14" s="2" customFormat="1" ht="20.100000000000001" customHeight="1" x14ac:dyDescent="0.4">
      <c r="A24" s="6">
        <v>18</v>
      </c>
      <c r="B24" s="7" t="s">
        <v>94</v>
      </c>
      <c r="C24" s="7">
        <v>2628148</v>
      </c>
      <c r="D24" s="7" t="s">
        <v>71</v>
      </c>
      <c r="E24" s="7" t="s">
        <v>72</v>
      </c>
      <c r="F24" s="5">
        <v>2</v>
      </c>
      <c r="G24" s="5">
        <v>3</v>
      </c>
      <c r="H24" s="5">
        <v>3</v>
      </c>
      <c r="I24" s="5">
        <v>3</v>
      </c>
      <c r="J24" s="5">
        <v>0.85</v>
      </c>
      <c r="K24" s="5">
        <v>2</v>
      </c>
      <c r="L24" s="5" t="s">
        <v>174</v>
      </c>
      <c r="M24" s="5">
        <v>2</v>
      </c>
      <c r="N24" s="5">
        <f t="shared" si="0"/>
        <v>7</v>
      </c>
    </row>
    <row r="25" spans="1:14" s="2" customFormat="1" ht="20.100000000000001" customHeight="1" x14ac:dyDescent="0.4">
      <c r="A25" s="6">
        <v>19</v>
      </c>
      <c r="B25" s="7" t="s">
        <v>90</v>
      </c>
      <c r="C25" s="7">
        <v>2641101</v>
      </c>
      <c r="D25" s="7" t="s">
        <v>73</v>
      </c>
      <c r="E25" s="7" t="s">
        <v>74</v>
      </c>
      <c r="F25" s="5">
        <v>3</v>
      </c>
      <c r="G25" s="5">
        <v>3</v>
      </c>
      <c r="H25" s="5">
        <v>3</v>
      </c>
      <c r="I25" s="5">
        <v>3</v>
      </c>
      <c r="J25" s="5">
        <v>0.7</v>
      </c>
      <c r="K25" s="5">
        <v>1</v>
      </c>
      <c r="L25" s="5" t="s">
        <v>173</v>
      </c>
      <c r="M25" s="5">
        <v>3</v>
      </c>
      <c r="N25" s="5">
        <f t="shared" si="0"/>
        <v>7</v>
      </c>
    </row>
    <row r="26" spans="1:14" s="2" customFormat="1" ht="20.100000000000001" customHeight="1" x14ac:dyDescent="0.4">
      <c r="A26" s="6">
        <v>20</v>
      </c>
      <c r="B26" s="7" t="s">
        <v>90</v>
      </c>
      <c r="C26" s="7">
        <v>2628990</v>
      </c>
      <c r="D26" s="7" t="s">
        <v>20</v>
      </c>
      <c r="E26" s="7" t="s">
        <v>21</v>
      </c>
      <c r="F26" s="5">
        <v>2</v>
      </c>
      <c r="G26" s="5">
        <v>2</v>
      </c>
      <c r="H26" s="5">
        <v>2</v>
      </c>
      <c r="I26" s="5">
        <v>2</v>
      </c>
      <c r="J26" s="5">
        <v>0.85</v>
      </c>
      <c r="K26" s="5">
        <v>2</v>
      </c>
      <c r="L26" s="5" t="s">
        <v>158</v>
      </c>
      <c r="M26" s="5">
        <v>2</v>
      </c>
      <c r="N26" s="5">
        <f t="shared" si="0"/>
        <v>6</v>
      </c>
    </row>
    <row r="27" spans="1:14" s="2" customFormat="1" ht="20.100000000000001" customHeight="1" x14ac:dyDescent="0.4">
      <c r="A27" s="6">
        <v>21</v>
      </c>
      <c r="B27" s="7" t="s">
        <v>93</v>
      </c>
      <c r="C27" s="7">
        <v>2570395</v>
      </c>
      <c r="D27" s="7" t="s">
        <v>51</v>
      </c>
      <c r="E27" s="7" t="s">
        <v>52</v>
      </c>
      <c r="F27" s="5">
        <v>3</v>
      </c>
      <c r="G27" s="5">
        <v>3</v>
      </c>
      <c r="H27" s="5">
        <v>3</v>
      </c>
      <c r="I27" s="5">
        <v>3</v>
      </c>
      <c r="J27" s="5">
        <v>0.7</v>
      </c>
      <c r="K27" s="5">
        <v>1</v>
      </c>
      <c r="L27" s="5" t="s">
        <v>177</v>
      </c>
      <c r="M27" s="5">
        <v>2</v>
      </c>
      <c r="N27" s="5">
        <f t="shared" si="0"/>
        <v>6</v>
      </c>
    </row>
    <row r="28" spans="1:14" s="2" customFormat="1" ht="20.100000000000001" customHeight="1" x14ac:dyDescent="0.4">
      <c r="A28" s="6">
        <v>22</v>
      </c>
      <c r="B28" s="7" t="s">
        <v>93</v>
      </c>
      <c r="C28" s="7">
        <v>2397693</v>
      </c>
      <c r="D28" s="7" t="s">
        <v>55</v>
      </c>
      <c r="E28" s="7" t="s">
        <v>56</v>
      </c>
      <c r="F28" s="5">
        <v>2</v>
      </c>
      <c r="G28" s="5">
        <v>3</v>
      </c>
      <c r="H28" s="5">
        <v>3</v>
      </c>
      <c r="I28" s="5">
        <v>3</v>
      </c>
      <c r="J28" s="5">
        <v>0.7</v>
      </c>
      <c r="K28" s="5">
        <v>1</v>
      </c>
      <c r="L28" s="5" t="s">
        <v>158</v>
      </c>
      <c r="M28" s="5">
        <v>2</v>
      </c>
      <c r="N28" s="5">
        <f t="shared" si="0"/>
        <v>6</v>
      </c>
    </row>
    <row r="29" spans="1:14" s="2" customFormat="1" ht="20.100000000000001" customHeight="1" x14ac:dyDescent="0.4">
      <c r="A29" s="6">
        <v>23</v>
      </c>
      <c r="B29" s="7" t="s">
        <v>93</v>
      </c>
      <c r="C29" s="7">
        <v>2665283</v>
      </c>
      <c r="D29" s="7" t="s">
        <v>75</v>
      </c>
      <c r="E29" s="7" t="s">
        <v>76</v>
      </c>
      <c r="F29" s="5">
        <v>1</v>
      </c>
      <c r="G29" s="5">
        <v>1</v>
      </c>
      <c r="H29" s="5">
        <v>2</v>
      </c>
      <c r="I29" s="5">
        <v>2</v>
      </c>
      <c r="J29" s="5" t="s">
        <v>162</v>
      </c>
      <c r="K29" s="5">
        <v>0</v>
      </c>
      <c r="L29" s="5" t="s">
        <v>165</v>
      </c>
      <c r="M29" s="5">
        <v>4</v>
      </c>
      <c r="N29" s="5">
        <f t="shared" si="0"/>
        <v>6</v>
      </c>
    </row>
    <row r="30" spans="1:14" s="2" customFormat="1" ht="20.100000000000001" customHeight="1" x14ac:dyDescent="0.4">
      <c r="A30" s="6">
        <v>24</v>
      </c>
      <c r="B30" s="7" t="s">
        <v>96</v>
      </c>
      <c r="C30" s="7">
        <v>2450160</v>
      </c>
      <c r="D30" s="7" t="s">
        <v>79</v>
      </c>
      <c r="E30" s="7" t="s">
        <v>74</v>
      </c>
      <c r="F30" s="5" t="s">
        <v>162</v>
      </c>
      <c r="G30" s="5">
        <v>2</v>
      </c>
      <c r="H30" s="5">
        <v>2</v>
      </c>
      <c r="I30" s="5">
        <v>2</v>
      </c>
      <c r="J30" s="5">
        <v>0.85</v>
      </c>
      <c r="K30" s="5">
        <v>2</v>
      </c>
      <c r="L30" s="5" t="s">
        <v>177</v>
      </c>
      <c r="M30" s="5">
        <v>2</v>
      </c>
      <c r="N30" s="5">
        <f t="shared" si="0"/>
        <v>6</v>
      </c>
    </row>
    <row r="31" spans="1:14" s="2" customFormat="1" ht="20.100000000000001" customHeight="1" x14ac:dyDescent="0.4">
      <c r="A31" s="6">
        <v>25</v>
      </c>
      <c r="B31" s="7" t="s">
        <v>99</v>
      </c>
      <c r="C31" s="7">
        <v>2362589</v>
      </c>
      <c r="D31" s="7" t="s">
        <v>172</v>
      </c>
      <c r="E31" s="7" t="s">
        <v>171</v>
      </c>
      <c r="F31" s="9">
        <v>3</v>
      </c>
      <c r="G31" s="9">
        <v>3</v>
      </c>
      <c r="H31" s="9">
        <v>3</v>
      </c>
      <c r="I31" s="9">
        <v>3</v>
      </c>
      <c r="J31" s="9">
        <v>0.7</v>
      </c>
      <c r="K31" s="9">
        <v>1</v>
      </c>
      <c r="L31" s="9" t="s">
        <v>175</v>
      </c>
      <c r="M31" s="9">
        <v>2</v>
      </c>
      <c r="N31" s="9">
        <f t="shared" si="0"/>
        <v>6</v>
      </c>
    </row>
    <row r="32" spans="1:14" s="2" customFormat="1" ht="20.100000000000001" customHeight="1" x14ac:dyDescent="0.4">
      <c r="A32" s="6">
        <v>26</v>
      </c>
      <c r="B32" s="7" t="s">
        <v>94</v>
      </c>
      <c r="C32" s="7">
        <v>2633338</v>
      </c>
      <c r="D32" s="7" t="s">
        <v>30</v>
      </c>
      <c r="E32" s="7" t="s">
        <v>31</v>
      </c>
      <c r="F32" s="5">
        <v>2</v>
      </c>
      <c r="G32" s="5">
        <v>1</v>
      </c>
      <c r="H32" s="5">
        <v>1</v>
      </c>
      <c r="I32" s="5">
        <v>2</v>
      </c>
      <c r="J32" s="5">
        <v>0.7</v>
      </c>
      <c r="K32" s="5">
        <v>1</v>
      </c>
      <c r="L32" s="5" t="s">
        <v>175</v>
      </c>
      <c r="M32" s="5">
        <v>2</v>
      </c>
      <c r="N32" s="5">
        <f t="shared" si="0"/>
        <v>5</v>
      </c>
    </row>
    <row r="33" spans="1:14" s="2" customFormat="1" ht="20.100000000000001" customHeight="1" x14ac:dyDescent="0.4">
      <c r="A33" s="6">
        <v>27</v>
      </c>
      <c r="B33" s="7" t="s">
        <v>90</v>
      </c>
      <c r="C33" s="7">
        <v>2449732</v>
      </c>
      <c r="D33" s="7" t="s">
        <v>37</v>
      </c>
      <c r="E33" s="7" t="s">
        <v>38</v>
      </c>
      <c r="F33" s="5">
        <v>1</v>
      </c>
      <c r="G33" s="5">
        <v>2</v>
      </c>
      <c r="H33" s="5">
        <v>2</v>
      </c>
      <c r="I33" s="5">
        <v>2</v>
      </c>
      <c r="J33" s="5" t="s">
        <v>162</v>
      </c>
      <c r="K33" s="5">
        <v>0</v>
      </c>
      <c r="L33" s="5" t="s">
        <v>163</v>
      </c>
      <c r="M33" s="5">
        <v>3</v>
      </c>
      <c r="N33" s="5">
        <f t="shared" si="0"/>
        <v>5</v>
      </c>
    </row>
    <row r="34" spans="1:14" s="2" customFormat="1" ht="20.100000000000001" customHeight="1" x14ac:dyDescent="0.4">
      <c r="A34" s="6">
        <v>28</v>
      </c>
      <c r="B34" s="7" t="s">
        <v>100</v>
      </c>
      <c r="C34" s="7">
        <v>2668530</v>
      </c>
      <c r="D34" s="7" t="s">
        <v>59</v>
      </c>
      <c r="E34" s="7" t="s">
        <v>60</v>
      </c>
      <c r="F34" s="5">
        <v>2</v>
      </c>
      <c r="G34" s="5">
        <v>2</v>
      </c>
      <c r="H34" s="5">
        <v>2</v>
      </c>
      <c r="I34" s="5">
        <v>2</v>
      </c>
      <c r="J34" s="5" t="s">
        <v>162</v>
      </c>
      <c r="K34" s="5">
        <v>0</v>
      </c>
      <c r="L34" s="5" t="s">
        <v>160</v>
      </c>
      <c r="M34" s="5">
        <v>3</v>
      </c>
      <c r="N34" s="5">
        <f t="shared" si="0"/>
        <v>5</v>
      </c>
    </row>
    <row r="35" spans="1:14" s="2" customFormat="1" ht="20.100000000000001" customHeight="1" x14ac:dyDescent="0.4">
      <c r="A35" s="6">
        <v>29</v>
      </c>
      <c r="B35" s="7" t="s">
        <v>94</v>
      </c>
      <c r="C35" s="7">
        <v>2534716</v>
      </c>
      <c r="D35" s="7" t="s">
        <v>65</v>
      </c>
      <c r="E35" s="7" t="s">
        <v>66</v>
      </c>
      <c r="F35" s="5">
        <v>1</v>
      </c>
      <c r="G35" s="5">
        <v>2</v>
      </c>
      <c r="H35" s="5" t="s">
        <v>162</v>
      </c>
      <c r="I35" s="5">
        <v>2</v>
      </c>
      <c r="J35" s="5">
        <v>0.7</v>
      </c>
      <c r="K35" s="5">
        <v>1</v>
      </c>
      <c r="L35" s="5" t="s">
        <v>175</v>
      </c>
      <c r="M35" s="5">
        <v>2</v>
      </c>
      <c r="N35" s="5">
        <f t="shared" si="0"/>
        <v>5</v>
      </c>
    </row>
    <row r="36" spans="1:14" s="2" customFormat="1" ht="20.100000000000001" customHeight="1" x14ac:dyDescent="0.4">
      <c r="A36" s="6">
        <v>30</v>
      </c>
      <c r="B36" s="7" t="s">
        <v>102</v>
      </c>
      <c r="C36" s="7">
        <v>2585161</v>
      </c>
      <c r="D36" s="7" t="s">
        <v>82</v>
      </c>
      <c r="E36" s="7" t="s">
        <v>83</v>
      </c>
      <c r="F36" s="5">
        <v>1</v>
      </c>
      <c r="G36" s="5">
        <v>2</v>
      </c>
      <c r="H36" s="5">
        <v>2</v>
      </c>
      <c r="I36" s="5">
        <v>2</v>
      </c>
      <c r="J36" s="5">
        <v>0.7</v>
      </c>
      <c r="K36" s="5">
        <v>1</v>
      </c>
      <c r="L36" s="5" t="s">
        <v>166</v>
      </c>
      <c r="M36" s="5">
        <v>2</v>
      </c>
      <c r="N36" s="5">
        <f t="shared" si="0"/>
        <v>5</v>
      </c>
    </row>
    <row r="37" spans="1:14" ht="19.5" x14ac:dyDescent="0.4">
      <c r="A37" s="6">
        <v>31</v>
      </c>
      <c r="B37" s="7" t="s">
        <v>90</v>
      </c>
      <c r="C37" s="7">
        <v>2565222</v>
      </c>
      <c r="D37" s="7" t="s">
        <v>84</v>
      </c>
      <c r="E37" s="7" t="s">
        <v>85</v>
      </c>
      <c r="F37" s="5">
        <v>3</v>
      </c>
      <c r="G37" s="5">
        <v>3</v>
      </c>
      <c r="H37" s="5">
        <v>3</v>
      </c>
      <c r="I37" s="5">
        <v>3</v>
      </c>
      <c r="J37" s="5" t="s">
        <v>162</v>
      </c>
      <c r="K37" s="5">
        <v>0</v>
      </c>
      <c r="L37" s="5" t="s">
        <v>158</v>
      </c>
      <c r="M37" s="5">
        <v>2</v>
      </c>
      <c r="N37" s="5">
        <f t="shared" si="0"/>
        <v>5</v>
      </c>
    </row>
    <row r="38" spans="1:14" ht="19.5" x14ac:dyDescent="0.4">
      <c r="A38" s="6">
        <v>32</v>
      </c>
      <c r="B38" s="7" t="s">
        <v>97</v>
      </c>
      <c r="C38" s="7">
        <v>2671992</v>
      </c>
      <c r="D38" s="7" t="s">
        <v>86</v>
      </c>
      <c r="E38" s="7" t="s">
        <v>87</v>
      </c>
      <c r="F38" s="5">
        <v>1</v>
      </c>
      <c r="G38" s="5">
        <v>1</v>
      </c>
      <c r="H38" s="5">
        <v>1</v>
      </c>
      <c r="I38" s="5">
        <v>1</v>
      </c>
      <c r="J38" s="5">
        <v>0.85</v>
      </c>
      <c r="K38" s="5">
        <v>2</v>
      </c>
      <c r="L38" s="5" t="s">
        <v>166</v>
      </c>
      <c r="M38" s="5">
        <v>2</v>
      </c>
      <c r="N38" s="5">
        <f t="shared" si="0"/>
        <v>5</v>
      </c>
    </row>
    <row r="39" spans="1:14" ht="19.5" x14ac:dyDescent="0.4">
      <c r="A39" s="6">
        <v>33</v>
      </c>
      <c r="B39" s="7" t="s">
        <v>95</v>
      </c>
      <c r="C39" s="7">
        <v>2415785</v>
      </c>
      <c r="D39" s="7" t="s">
        <v>32</v>
      </c>
      <c r="E39" s="7" t="s">
        <v>25</v>
      </c>
      <c r="F39" s="5">
        <v>2</v>
      </c>
      <c r="G39" s="5">
        <v>2</v>
      </c>
      <c r="H39" s="5">
        <v>1</v>
      </c>
      <c r="I39" s="5">
        <v>2</v>
      </c>
      <c r="J39" s="5" t="s">
        <v>162</v>
      </c>
      <c r="K39" s="5">
        <v>0</v>
      </c>
      <c r="L39" s="5" t="s">
        <v>176</v>
      </c>
      <c r="M39" s="5">
        <v>2</v>
      </c>
      <c r="N39" s="5">
        <f t="shared" si="0"/>
        <v>4</v>
      </c>
    </row>
    <row r="40" spans="1:14" ht="19.5" x14ac:dyDescent="0.4">
      <c r="A40" s="6">
        <v>34</v>
      </c>
      <c r="B40" s="7" t="s">
        <v>94</v>
      </c>
      <c r="C40" s="7">
        <v>2339982</v>
      </c>
      <c r="D40" s="7" t="s">
        <v>53</v>
      </c>
      <c r="E40" s="7" t="s">
        <v>54</v>
      </c>
      <c r="F40" s="5">
        <v>2</v>
      </c>
      <c r="G40" s="5">
        <v>2</v>
      </c>
      <c r="H40" s="5">
        <v>2</v>
      </c>
      <c r="I40" s="5">
        <v>2</v>
      </c>
      <c r="J40" s="5" t="s">
        <v>162</v>
      </c>
      <c r="K40" s="5">
        <v>0</v>
      </c>
      <c r="L40" s="5" t="s">
        <v>166</v>
      </c>
      <c r="M40" s="5">
        <v>2</v>
      </c>
      <c r="N40" s="5">
        <f t="shared" si="0"/>
        <v>4</v>
      </c>
    </row>
    <row r="41" spans="1:14" ht="19.5" x14ac:dyDescent="0.4">
      <c r="A41" s="6">
        <v>35</v>
      </c>
      <c r="B41" s="7" t="s">
        <v>90</v>
      </c>
      <c r="C41" s="7">
        <v>2538991</v>
      </c>
      <c r="D41" s="7" t="s">
        <v>61</v>
      </c>
      <c r="E41" s="7" t="s">
        <v>62</v>
      </c>
      <c r="F41" s="5">
        <v>1</v>
      </c>
      <c r="G41" s="5">
        <v>1</v>
      </c>
      <c r="H41" s="5">
        <v>1</v>
      </c>
      <c r="I41" s="5">
        <v>1</v>
      </c>
      <c r="J41" s="5" t="s">
        <v>162</v>
      </c>
      <c r="K41" s="5">
        <v>0</v>
      </c>
      <c r="L41" s="5" t="s">
        <v>167</v>
      </c>
      <c r="M41" s="5">
        <v>2</v>
      </c>
      <c r="N41" s="5">
        <f t="shared" si="0"/>
        <v>3</v>
      </c>
    </row>
    <row r="42" spans="1:14" ht="19.5" x14ac:dyDescent="0.4">
      <c r="A42" s="6">
        <v>36</v>
      </c>
      <c r="B42" s="7" t="s">
        <v>90</v>
      </c>
      <c r="C42" s="7">
        <v>2653135</v>
      </c>
      <c r="D42" s="7" t="s">
        <v>69</v>
      </c>
      <c r="E42" s="7" t="s">
        <v>70</v>
      </c>
      <c r="F42" s="5">
        <v>1</v>
      </c>
      <c r="G42" s="5">
        <v>1</v>
      </c>
      <c r="H42" s="5">
        <v>1</v>
      </c>
      <c r="I42" s="5">
        <v>1</v>
      </c>
      <c r="J42" s="5" t="s">
        <v>162</v>
      </c>
      <c r="K42" s="5">
        <v>0</v>
      </c>
      <c r="L42" s="5" t="s">
        <v>175</v>
      </c>
      <c r="M42" s="5">
        <v>2</v>
      </c>
      <c r="N42" s="5">
        <f t="shared" si="0"/>
        <v>3</v>
      </c>
    </row>
    <row r="43" spans="1:14" s="2" customFormat="1" ht="20.100000000000001" customHeight="1" x14ac:dyDescent="0.4">
      <c r="A43" s="6">
        <v>37</v>
      </c>
      <c r="B43" s="7" t="s">
        <v>90</v>
      </c>
      <c r="C43" s="7">
        <v>2463277</v>
      </c>
      <c r="D43" s="7" t="s">
        <v>39</v>
      </c>
      <c r="E43" s="7" t="s">
        <v>40</v>
      </c>
      <c r="F43" s="5" t="s">
        <v>162</v>
      </c>
      <c r="G43" s="5">
        <v>2</v>
      </c>
      <c r="H43" s="5">
        <v>2</v>
      </c>
      <c r="I43" s="5">
        <v>2</v>
      </c>
      <c r="J43" s="5" t="s">
        <v>162</v>
      </c>
      <c r="K43" s="5">
        <v>0</v>
      </c>
      <c r="L43" s="5" t="s">
        <v>178</v>
      </c>
      <c r="M43" s="5">
        <v>1</v>
      </c>
      <c r="N43" s="5">
        <f t="shared" si="0"/>
        <v>3</v>
      </c>
    </row>
    <row r="44" spans="1:14" x14ac:dyDescent="0.25">
      <c r="F44"/>
      <c r="G44"/>
      <c r="H44"/>
      <c r="I44"/>
      <c r="J44"/>
      <c r="K44"/>
      <c r="L44"/>
      <c r="M44"/>
      <c r="N44"/>
    </row>
    <row r="45" spans="1:14" x14ac:dyDescent="0.25">
      <c r="F45"/>
      <c r="G45"/>
      <c r="H45"/>
      <c r="I45"/>
      <c r="J45"/>
      <c r="K45"/>
      <c r="L45"/>
      <c r="M45"/>
      <c r="N45"/>
    </row>
    <row r="46" spans="1:14" x14ac:dyDescent="0.25">
      <c r="F46"/>
      <c r="G46"/>
      <c r="H46"/>
      <c r="I46"/>
      <c r="J46"/>
      <c r="K46"/>
      <c r="L46"/>
      <c r="M46"/>
      <c r="N46"/>
    </row>
    <row r="47" spans="1:14" x14ac:dyDescent="0.25">
      <c r="F47"/>
      <c r="G47"/>
      <c r="H47"/>
      <c r="I47"/>
      <c r="J47"/>
      <c r="K47"/>
      <c r="L47"/>
      <c r="M47"/>
      <c r="N47"/>
    </row>
    <row r="48" spans="1:14" x14ac:dyDescent="0.25">
      <c r="F48"/>
      <c r="G48"/>
      <c r="H48"/>
      <c r="I48"/>
      <c r="J48"/>
      <c r="K48"/>
      <c r="L48"/>
      <c r="M48"/>
      <c r="N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</sheetData>
  <sortState xmlns:xlrd2="http://schemas.microsoft.com/office/spreadsheetml/2017/richdata2" ref="B7:N42">
    <sortCondition descending="1" ref="N42"/>
  </sortState>
  <mergeCells count="10">
    <mergeCell ref="A1:N1"/>
    <mergeCell ref="F5:I5"/>
    <mergeCell ref="J5:K5"/>
    <mergeCell ref="L5:M5"/>
    <mergeCell ref="N5:N6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75" fitToHeight="2" orientation="landscape" horizontalDpi="0" verticalDpi="0" copies="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3164-309E-BC40-9E24-5031C7497B07}">
  <sheetPr>
    <pageSetUpPr fitToPage="1"/>
  </sheetPr>
  <dimension ref="A1:N34"/>
  <sheetViews>
    <sheetView tabSelected="1" workbookViewId="0">
      <selection activeCell="P25" sqref="P25"/>
    </sheetView>
  </sheetViews>
  <sheetFormatPr baseColWidth="10" defaultRowHeight="15.75" x14ac:dyDescent="0.25"/>
  <cols>
    <col min="1" max="1" width="9.375" customWidth="1"/>
    <col min="2" max="2" width="6.875" bestFit="1" customWidth="1"/>
    <col min="3" max="3" width="10.875" style="3"/>
    <col min="4" max="4" width="22.875" bestFit="1" customWidth="1"/>
    <col min="5" max="5" width="21.375" customWidth="1"/>
  </cols>
  <sheetData>
    <row r="1" spans="1:14" ht="23.25" x14ac:dyDescent="0.35">
      <c r="A1" s="14" t="s">
        <v>156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1:14" x14ac:dyDescent="0.25">
      <c r="A3" t="s">
        <v>18</v>
      </c>
    </row>
    <row r="5" spans="1:14" x14ac:dyDescent="0.25">
      <c r="A5" s="16" t="s">
        <v>19</v>
      </c>
      <c r="B5" s="16" t="s">
        <v>17</v>
      </c>
      <c r="C5" s="17" t="s">
        <v>1</v>
      </c>
      <c r="D5" s="16" t="s">
        <v>2</v>
      </c>
      <c r="E5" s="16" t="s">
        <v>3</v>
      </c>
      <c r="F5" s="16" t="s">
        <v>6</v>
      </c>
      <c r="G5" s="16"/>
      <c r="H5" s="16"/>
      <c r="I5" s="16"/>
      <c r="J5" s="16" t="s">
        <v>7</v>
      </c>
      <c r="K5" s="16"/>
      <c r="L5" s="16" t="s">
        <v>8</v>
      </c>
      <c r="M5" s="16"/>
      <c r="N5" s="16" t="s">
        <v>16</v>
      </c>
    </row>
    <row r="6" spans="1:14" x14ac:dyDescent="0.25">
      <c r="A6" s="16"/>
      <c r="B6" s="16"/>
      <c r="C6" s="17"/>
      <c r="D6" s="16"/>
      <c r="E6" s="16"/>
      <c r="F6" s="11" t="s">
        <v>9</v>
      </c>
      <c r="G6" s="11" t="s">
        <v>10</v>
      </c>
      <c r="H6" s="11" t="s">
        <v>11</v>
      </c>
      <c r="I6" s="11" t="s">
        <v>12</v>
      </c>
      <c r="J6" s="11" t="s">
        <v>15</v>
      </c>
      <c r="K6" s="11" t="s">
        <v>14</v>
      </c>
      <c r="L6" s="11" t="s">
        <v>13</v>
      </c>
      <c r="M6" s="11" t="s">
        <v>14</v>
      </c>
      <c r="N6" s="16"/>
    </row>
    <row r="7" spans="1:14" s="4" customFormat="1" ht="20.100000000000001" customHeight="1" x14ac:dyDescent="0.4">
      <c r="A7" s="6">
        <v>1</v>
      </c>
      <c r="B7" s="7" t="s">
        <v>92</v>
      </c>
      <c r="C7" s="7">
        <v>2400116</v>
      </c>
      <c r="D7" s="7" t="s">
        <v>113</v>
      </c>
      <c r="E7" s="7" t="s">
        <v>114</v>
      </c>
      <c r="F7" s="6">
        <v>4</v>
      </c>
      <c r="G7" s="6">
        <v>3</v>
      </c>
      <c r="H7" s="6">
        <v>3</v>
      </c>
      <c r="I7" s="6">
        <v>4</v>
      </c>
      <c r="J7" s="6">
        <v>1.2</v>
      </c>
      <c r="K7" s="6">
        <v>6</v>
      </c>
      <c r="L7" s="6" t="s">
        <v>161</v>
      </c>
      <c r="M7" s="6">
        <v>4</v>
      </c>
      <c r="N7" s="6">
        <v>14</v>
      </c>
    </row>
    <row r="8" spans="1:14" s="4" customFormat="1" ht="20.100000000000001" customHeight="1" x14ac:dyDescent="0.4">
      <c r="A8" s="6">
        <v>2</v>
      </c>
      <c r="B8" s="7" t="s">
        <v>102</v>
      </c>
      <c r="C8" s="7">
        <v>2575104</v>
      </c>
      <c r="D8" s="7" t="s">
        <v>103</v>
      </c>
      <c r="E8" s="7" t="s">
        <v>104</v>
      </c>
      <c r="F8" s="6">
        <v>3</v>
      </c>
      <c r="G8" s="6">
        <v>4</v>
      </c>
      <c r="H8" s="6">
        <v>4</v>
      </c>
      <c r="I8" s="6">
        <v>4</v>
      </c>
      <c r="J8" s="6">
        <v>1.1499999999999999</v>
      </c>
      <c r="K8" s="6">
        <v>5</v>
      </c>
      <c r="L8" s="6" t="s">
        <v>157</v>
      </c>
      <c r="M8" s="6">
        <v>4</v>
      </c>
      <c r="N8" s="6">
        <v>13</v>
      </c>
    </row>
    <row r="9" spans="1:14" s="4" customFormat="1" ht="20.100000000000001" customHeight="1" x14ac:dyDescent="0.4">
      <c r="A9" s="6">
        <v>3</v>
      </c>
      <c r="B9" s="7" t="s">
        <v>94</v>
      </c>
      <c r="C9" s="7">
        <v>2442135</v>
      </c>
      <c r="D9" s="7" t="s">
        <v>134</v>
      </c>
      <c r="E9" s="7" t="s">
        <v>135</v>
      </c>
      <c r="F9" s="6">
        <v>3</v>
      </c>
      <c r="G9" s="6" t="s">
        <v>162</v>
      </c>
      <c r="H9" s="6">
        <v>3</v>
      </c>
      <c r="I9" s="6">
        <v>3</v>
      </c>
      <c r="J9" s="6">
        <v>1.2</v>
      </c>
      <c r="K9" s="6">
        <v>6</v>
      </c>
      <c r="L9" s="6" t="s">
        <v>157</v>
      </c>
      <c r="M9" s="6">
        <v>4</v>
      </c>
      <c r="N9" s="6">
        <v>13</v>
      </c>
    </row>
    <row r="10" spans="1:14" s="4" customFormat="1" ht="20.100000000000001" customHeight="1" x14ac:dyDescent="0.4">
      <c r="A10" s="6">
        <v>4</v>
      </c>
      <c r="B10" s="7" t="s">
        <v>90</v>
      </c>
      <c r="C10" s="7">
        <v>2358597</v>
      </c>
      <c r="D10" s="7" t="s">
        <v>141</v>
      </c>
      <c r="E10" s="7" t="s">
        <v>138</v>
      </c>
      <c r="F10" s="6">
        <v>3</v>
      </c>
      <c r="G10" s="6">
        <v>2</v>
      </c>
      <c r="H10" s="6">
        <v>3</v>
      </c>
      <c r="I10" s="6">
        <v>3</v>
      </c>
      <c r="J10" s="6">
        <v>1.1499999999999999</v>
      </c>
      <c r="K10" s="6">
        <v>5</v>
      </c>
      <c r="L10" s="6" t="s">
        <v>168</v>
      </c>
      <c r="M10" s="6">
        <v>4</v>
      </c>
      <c r="N10" s="6">
        <v>12</v>
      </c>
    </row>
    <row r="11" spans="1:14" s="2" customFormat="1" ht="20.100000000000001" customHeight="1" x14ac:dyDescent="0.4">
      <c r="A11" s="6">
        <v>5</v>
      </c>
      <c r="B11" s="7" t="s">
        <v>94</v>
      </c>
      <c r="C11" s="7">
        <v>2626695</v>
      </c>
      <c r="D11" s="7" t="s">
        <v>121</v>
      </c>
      <c r="E11" s="7" t="s">
        <v>122</v>
      </c>
      <c r="F11" s="6">
        <v>2</v>
      </c>
      <c r="G11" s="6">
        <v>3</v>
      </c>
      <c r="H11" s="6">
        <v>3</v>
      </c>
      <c r="I11" s="6">
        <v>3</v>
      </c>
      <c r="J11" s="6">
        <v>1.1000000000000001</v>
      </c>
      <c r="K11" s="6">
        <v>4</v>
      </c>
      <c r="L11" s="6" t="s">
        <v>165</v>
      </c>
      <c r="M11" s="6">
        <v>5</v>
      </c>
      <c r="N11" s="6">
        <v>12</v>
      </c>
    </row>
    <row r="12" spans="1:14" s="2" customFormat="1" ht="20.100000000000001" customHeight="1" x14ac:dyDescent="0.4">
      <c r="A12" s="6">
        <v>6</v>
      </c>
      <c r="B12" s="7" t="s">
        <v>94</v>
      </c>
      <c r="C12" s="7">
        <v>2288991</v>
      </c>
      <c r="D12" s="7" t="s">
        <v>144</v>
      </c>
      <c r="E12" s="7" t="s">
        <v>145</v>
      </c>
      <c r="F12" s="6">
        <v>3</v>
      </c>
      <c r="G12" s="6">
        <v>3</v>
      </c>
      <c r="H12" s="6">
        <v>3</v>
      </c>
      <c r="I12" s="6">
        <v>3</v>
      </c>
      <c r="J12" s="6">
        <v>1.1000000000000001</v>
      </c>
      <c r="K12" s="6">
        <v>4</v>
      </c>
      <c r="L12" s="6" t="s">
        <v>157</v>
      </c>
      <c r="M12" s="6">
        <v>5</v>
      </c>
      <c r="N12" s="6">
        <v>12</v>
      </c>
    </row>
    <row r="13" spans="1:14" s="2" customFormat="1" ht="20.100000000000001" customHeight="1" x14ac:dyDescent="0.4">
      <c r="A13" s="6">
        <v>7</v>
      </c>
      <c r="B13" s="7" t="s">
        <v>96</v>
      </c>
      <c r="C13" s="7">
        <v>2360895</v>
      </c>
      <c r="D13" s="7" t="s">
        <v>146</v>
      </c>
      <c r="E13" s="7" t="s">
        <v>147</v>
      </c>
      <c r="F13" s="6">
        <v>2</v>
      </c>
      <c r="G13" s="6">
        <v>3</v>
      </c>
      <c r="H13" s="6">
        <v>3</v>
      </c>
      <c r="I13" s="6">
        <v>3</v>
      </c>
      <c r="J13" s="6">
        <v>1.1000000000000001</v>
      </c>
      <c r="K13" s="6">
        <v>4</v>
      </c>
      <c r="L13" s="6" t="s">
        <v>157</v>
      </c>
      <c r="M13" s="6">
        <v>5</v>
      </c>
      <c r="N13" s="6">
        <v>12</v>
      </c>
    </row>
    <row r="14" spans="1:14" s="2" customFormat="1" ht="20.100000000000001" customHeight="1" x14ac:dyDescent="0.4">
      <c r="A14" s="6">
        <v>8</v>
      </c>
      <c r="B14" s="7" t="s">
        <v>94</v>
      </c>
      <c r="C14" s="7">
        <v>2657246</v>
      </c>
      <c r="D14" s="7" t="s">
        <v>148</v>
      </c>
      <c r="E14" s="7" t="s">
        <v>149</v>
      </c>
      <c r="F14" s="6" t="s">
        <v>162</v>
      </c>
      <c r="G14" s="6">
        <v>3</v>
      </c>
      <c r="H14" s="6">
        <v>3</v>
      </c>
      <c r="I14" s="6">
        <v>3</v>
      </c>
      <c r="J14" s="6">
        <v>1.1000000000000001</v>
      </c>
      <c r="K14" s="6">
        <v>4</v>
      </c>
      <c r="L14" s="6" t="s">
        <v>157</v>
      </c>
      <c r="M14" s="6">
        <v>5</v>
      </c>
      <c r="N14" s="6">
        <v>12</v>
      </c>
    </row>
    <row r="15" spans="1:14" s="2" customFormat="1" ht="20.100000000000001" customHeight="1" x14ac:dyDescent="0.4">
      <c r="A15" s="6">
        <v>9</v>
      </c>
      <c r="B15" s="7" t="s">
        <v>94</v>
      </c>
      <c r="C15" s="7">
        <v>2670509</v>
      </c>
      <c r="D15" s="7" t="s">
        <v>154</v>
      </c>
      <c r="E15" s="7" t="s">
        <v>155</v>
      </c>
      <c r="F15" s="6">
        <v>4</v>
      </c>
      <c r="G15" s="6">
        <v>3</v>
      </c>
      <c r="H15" s="6">
        <v>4</v>
      </c>
      <c r="I15" s="6">
        <v>4</v>
      </c>
      <c r="J15" s="6">
        <v>1.1000000000000001</v>
      </c>
      <c r="K15" s="6">
        <v>4</v>
      </c>
      <c r="L15" s="6" t="s">
        <v>169</v>
      </c>
      <c r="M15" s="6">
        <v>3</v>
      </c>
      <c r="N15" s="6">
        <v>11</v>
      </c>
    </row>
    <row r="16" spans="1:14" s="2" customFormat="1" ht="20.100000000000001" customHeight="1" x14ac:dyDescent="0.4">
      <c r="A16" s="6">
        <v>10</v>
      </c>
      <c r="B16" s="12" t="s">
        <v>101</v>
      </c>
      <c r="C16" s="7">
        <v>2345606</v>
      </c>
      <c r="D16" s="12" t="s">
        <v>170</v>
      </c>
      <c r="E16" s="12" t="s">
        <v>120</v>
      </c>
      <c r="F16" s="6">
        <v>2</v>
      </c>
      <c r="G16" s="6">
        <v>3</v>
      </c>
      <c r="H16" s="6">
        <v>3</v>
      </c>
      <c r="I16" s="6">
        <v>3</v>
      </c>
      <c r="J16" s="6">
        <v>1.1000000000000001</v>
      </c>
      <c r="K16" s="6">
        <v>4</v>
      </c>
      <c r="L16" s="6" t="s">
        <v>168</v>
      </c>
      <c r="M16" s="6">
        <v>4</v>
      </c>
      <c r="N16" s="6">
        <v>11</v>
      </c>
    </row>
    <row r="17" spans="1:14" s="2" customFormat="1" ht="20.100000000000001" customHeight="1" x14ac:dyDescent="0.4">
      <c r="A17" s="6">
        <v>11</v>
      </c>
      <c r="B17" s="7" t="s">
        <v>99</v>
      </c>
      <c r="C17" s="7">
        <v>2292734</v>
      </c>
      <c r="D17" s="7" t="s">
        <v>123</v>
      </c>
      <c r="E17" s="7" t="s">
        <v>110</v>
      </c>
      <c r="F17" s="6">
        <v>3</v>
      </c>
      <c r="G17" s="6">
        <v>3</v>
      </c>
      <c r="H17" s="6">
        <v>3</v>
      </c>
      <c r="I17" s="6">
        <v>3</v>
      </c>
      <c r="J17" s="6">
        <v>1.1000000000000001</v>
      </c>
      <c r="K17" s="6">
        <v>4</v>
      </c>
      <c r="L17" s="6" t="s">
        <v>163</v>
      </c>
      <c r="M17" s="6">
        <v>3</v>
      </c>
      <c r="N17" s="6">
        <v>10</v>
      </c>
    </row>
    <row r="18" spans="1:14" s="2" customFormat="1" ht="20.100000000000001" customHeight="1" x14ac:dyDescent="0.4">
      <c r="A18" s="6">
        <v>12</v>
      </c>
      <c r="B18" s="7" t="s">
        <v>99</v>
      </c>
      <c r="C18" s="7">
        <v>2556929</v>
      </c>
      <c r="D18" s="7" t="s">
        <v>128</v>
      </c>
      <c r="E18" s="7" t="s">
        <v>129</v>
      </c>
      <c r="F18" s="6">
        <v>2</v>
      </c>
      <c r="G18" s="6">
        <v>2</v>
      </c>
      <c r="H18" s="6">
        <v>3</v>
      </c>
      <c r="I18" s="6">
        <v>3</v>
      </c>
      <c r="J18" s="6">
        <v>1.1000000000000001</v>
      </c>
      <c r="K18" s="6">
        <v>4</v>
      </c>
      <c r="L18" s="6" t="s">
        <v>159</v>
      </c>
      <c r="M18" s="6">
        <v>3</v>
      </c>
      <c r="N18" s="6">
        <v>10</v>
      </c>
    </row>
    <row r="19" spans="1:14" s="2" customFormat="1" ht="20.100000000000001" customHeight="1" x14ac:dyDescent="0.4">
      <c r="A19" s="6">
        <v>13</v>
      </c>
      <c r="B19" s="7" t="s">
        <v>93</v>
      </c>
      <c r="C19" s="7">
        <v>2388711</v>
      </c>
      <c r="D19" s="7" t="s">
        <v>142</v>
      </c>
      <c r="E19" s="7" t="s">
        <v>143</v>
      </c>
      <c r="F19" s="6">
        <v>2</v>
      </c>
      <c r="G19" s="6">
        <v>2</v>
      </c>
      <c r="H19" s="6">
        <v>2</v>
      </c>
      <c r="I19" s="6">
        <v>2</v>
      </c>
      <c r="J19" s="6">
        <v>1.1000000000000001</v>
      </c>
      <c r="K19" s="6">
        <v>4</v>
      </c>
      <c r="L19" s="6" t="s">
        <v>161</v>
      </c>
      <c r="M19" s="6">
        <v>4</v>
      </c>
      <c r="N19" s="6">
        <v>10</v>
      </c>
    </row>
    <row r="20" spans="1:14" s="2" customFormat="1" ht="20.100000000000001" customHeight="1" x14ac:dyDescent="0.4">
      <c r="A20" s="6">
        <v>14</v>
      </c>
      <c r="B20" s="7" t="s">
        <v>99</v>
      </c>
      <c r="C20" s="7">
        <v>2373983</v>
      </c>
      <c r="D20" s="7" t="s">
        <v>130</v>
      </c>
      <c r="E20" s="7" t="s">
        <v>131</v>
      </c>
      <c r="F20" s="6">
        <v>1</v>
      </c>
      <c r="G20" s="6">
        <v>2</v>
      </c>
      <c r="H20" s="6" t="s">
        <v>162</v>
      </c>
      <c r="I20" s="6">
        <v>2</v>
      </c>
      <c r="J20" s="6">
        <v>1</v>
      </c>
      <c r="K20" s="6">
        <v>3</v>
      </c>
      <c r="L20" s="6" t="s">
        <v>157</v>
      </c>
      <c r="M20" s="6">
        <v>4</v>
      </c>
      <c r="N20" s="6">
        <v>9</v>
      </c>
    </row>
    <row r="21" spans="1:14" s="2" customFormat="1" ht="20.100000000000001" customHeight="1" x14ac:dyDescent="0.4">
      <c r="A21" s="6">
        <v>15</v>
      </c>
      <c r="B21" s="7" t="s">
        <v>94</v>
      </c>
      <c r="C21" s="7">
        <v>2539131</v>
      </c>
      <c r="D21" s="7" t="s">
        <v>150</v>
      </c>
      <c r="E21" s="7" t="s">
        <v>151</v>
      </c>
      <c r="F21" s="6">
        <v>2</v>
      </c>
      <c r="G21" s="6">
        <v>1</v>
      </c>
      <c r="H21" s="6">
        <v>2</v>
      </c>
      <c r="I21" s="6">
        <v>2</v>
      </c>
      <c r="J21" s="6">
        <v>1</v>
      </c>
      <c r="K21" s="6">
        <v>3</v>
      </c>
      <c r="L21" s="6" t="s">
        <v>165</v>
      </c>
      <c r="M21" s="6">
        <v>4</v>
      </c>
      <c r="N21" s="6">
        <v>9</v>
      </c>
    </row>
    <row r="22" spans="1:14" s="2" customFormat="1" ht="20.100000000000001" customHeight="1" x14ac:dyDescent="0.4">
      <c r="A22" s="6">
        <v>16</v>
      </c>
      <c r="B22" s="7" t="s">
        <v>94</v>
      </c>
      <c r="C22" s="7">
        <v>2342294</v>
      </c>
      <c r="D22" s="7" t="s">
        <v>152</v>
      </c>
      <c r="E22" s="7" t="s">
        <v>153</v>
      </c>
      <c r="F22" s="6">
        <v>2</v>
      </c>
      <c r="G22" s="6">
        <v>2</v>
      </c>
      <c r="H22" s="6">
        <v>2</v>
      </c>
      <c r="I22" s="6">
        <v>2</v>
      </c>
      <c r="J22" s="6">
        <v>1.1000000000000001</v>
      </c>
      <c r="K22" s="6">
        <v>4</v>
      </c>
      <c r="L22" s="6" t="s">
        <v>164</v>
      </c>
      <c r="M22" s="6">
        <v>3</v>
      </c>
      <c r="N22" s="6">
        <v>9</v>
      </c>
    </row>
    <row r="23" spans="1:14" s="2" customFormat="1" ht="20.100000000000001" customHeight="1" x14ac:dyDescent="0.4">
      <c r="A23" s="6">
        <v>17</v>
      </c>
      <c r="B23" s="7" t="s">
        <v>94</v>
      </c>
      <c r="C23" s="7">
        <v>2626476</v>
      </c>
      <c r="D23" s="7" t="s">
        <v>107</v>
      </c>
      <c r="E23" s="7" t="s">
        <v>108</v>
      </c>
      <c r="F23" s="6">
        <v>2</v>
      </c>
      <c r="G23" s="6">
        <v>2</v>
      </c>
      <c r="H23" s="6">
        <v>2</v>
      </c>
      <c r="I23" s="6">
        <v>2</v>
      </c>
      <c r="J23" s="6">
        <v>1</v>
      </c>
      <c r="K23" s="6">
        <v>3</v>
      </c>
      <c r="L23" s="6" t="s">
        <v>159</v>
      </c>
      <c r="M23" s="6">
        <v>3</v>
      </c>
      <c r="N23" s="6">
        <v>8</v>
      </c>
    </row>
    <row r="24" spans="1:14" s="2" customFormat="1" ht="20.100000000000001" customHeight="1" x14ac:dyDescent="0.4">
      <c r="A24" s="6">
        <v>18</v>
      </c>
      <c r="B24" s="7" t="s">
        <v>95</v>
      </c>
      <c r="C24" s="7">
        <v>2719197</v>
      </c>
      <c r="D24" s="7" t="s">
        <v>109</v>
      </c>
      <c r="E24" s="7" t="s">
        <v>110</v>
      </c>
      <c r="F24" s="6">
        <v>2</v>
      </c>
      <c r="G24" s="6">
        <v>2</v>
      </c>
      <c r="H24" s="6">
        <v>2</v>
      </c>
      <c r="I24" s="6">
        <v>2</v>
      </c>
      <c r="J24" s="6">
        <v>1</v>
      </c>
      <c r="K24" s="6">
        <v>3</v>
      </c>
      <c r="L24" s="6" t="s">
        <v>159</v>
      </c>
      <c r="M24" s="6">
        <v>3</v>
      </c>
      <c r="N24" s="6">
        <v>8</v>
      </c>
    </row>
    <row r="25" spans="1:14" s="2" customFormat="1" ht="20.100000000000001" customHeight="1" x14ac:dyDescent="0.4">
      <c r="A25" s="6">
        <v>19</v>
      </c>
      <c r="B25" s="7" t="s">
        <v>90</v>
      </c>
      <c r="C25" s="7">
        <v>2710137</v>
      </c>
      <c r="D25" s="7" t="s">
        <v>111</v>
      </c>
      <c r="E25" s="7" t="s">
        <v>112</v>
      </c>
      <c r="F25" s="6">
        <v>2</v>
      </c>
      <c r="G25" s="6">
        <v>2</v>
      </c>
      <c r="H25" s="6">
        <v>2</v>
      </c>
      <c r="I25" s="6">
        <v>2</v>
      </c>
      <c r="J25" s="6">
        <v>1</v>
      </c>
      <c r="K25" s="6">
        <v>3</v>
      </c>
      <c r="L25" s="6" t="s">
        <v>160</v>
      </c>
      <c r="M25" s="6">
        <v>3</v>
      </c>
      <c r="N25" s="6">
        <v>8</v>
      </c>
    </row>
    <row r="26" spans="1:14" s="2" customFormat="1" ht="20.100000000000001" customHeight="1" x14ac:dyDescent="0.4">
      <c r="A26" s="6">
        <v>20</v>
      </c>
      <c r="B26" s="7" t="s">
        <v>98</v>
      </c>
      <c r="C26" s="7">
        <v>2639424</v>
      </c>
      <c r="D26" s="7" t="s">
        <v>117</v>
      </c>
      <c r="E26" s="7" t="s">
        <v>118</v>
      </c>
      <c r="F26" s="6" t="s">
        <v>162</v>
      </c>
      <c r="G26" s="6">
        <v>2</v>
      </c>
      <c r="H26" s="6">
        <v>2</v>
      </c>
      <c r="I26" s="6">
        <v>2</v>
      </c>
      <c r="J26" s="6">
        <v>0.85</v>
      </c>
      <c r="K26" s="6">
        <v>2</v>
      </c>
      <c r="L26" s="6" t="s">
        <v>163</v>
      </c>
      <c r="M26" s="6">
        <v>3</v>
      </c>
      <c r="N26" s="6">
        <v>7</v>
      </c>
    </row>
    <row r="27" spans="1:14" s="2" customFormat="1" ht="20.100000000000001" customHeight="1" x14ac:dyDescent="0.4">
      <c r="A27" s="6">
        <v>21</v>
      </c>
      <c r="B27" s="7" t="s">
        <v>99</v>
      </c>
      <c r="C27" s="7">
        <v>2658649</v>
      </c>
      <c r="D27" s="7" t="s">
        <v>115</v>
      </c>
      <c r="E27" s="7" t="s">
        <v>116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3</v>
      </c>
      <c r="L27" s="6" t="s">
        <v>159</v>
      </c>
      <c r="M27" s="6">
        <v>3</v>
      </c>
      <c r="N27" s="6">
        <v>7</v>
      </c>
    </row>
    <row r="28" spans="1:14" s="2" customFormat="1" ht="20.100000000000001" customHeight="1" x14ac:dyDescent="0.4">
      <c r="A28" s="6">
        <v>22</v>
      </c>
      <c r="B28" s="7" t="s">
        <v>99</v>
      </c>
      <c r="C28" s="7">
        <v>2211997</v>
      </c>
      <c r="D28" s="7" t="s">
        <v>119</v>
      </c>
      <c r="E28" s="7" t="s">
        <v>120</v>
      </c>
      <c r="F28" s="6">
        <v>2</v>
      </c>
      <c r="G28" s="6">
        <v>2</v>
      </c>
      <c r="H28" s="6">
        <v>2</v>
      </c>
      <c r="I28" s="6">
        <v>2</v>
      </c>
      <c r="J28" s="6">
        <v>0.85</v>
      </c>
      <c r="K28" s="6">
        <v>2</v>
      </c>
      <c r="L28" s="6" t="s">
        <v>164</v>
      </c>
      <c r="M28" s="6">
        <v>3</v>
      </c>
      <c r="N28" s="6">
        <v>7</v>
      </c>
    </row>
    <row r="29" spans="1:14" s="2" customFormat="1" ht="20.100000000000001" customHeight="1" x14ac:dyDescent="0.4">
      <c r="A29" s="6">
        <v>23</v>
      </c>
      <c r="B29" s="7" t="s">
        <v>90</v>
      </c>
      <c r="C29" s="7">
        <v>2365032</v>
      </c>
      <c r="D29" s="7" t="s">
        <v>124</v>
      </c>
      <c r="E29" s="7" t="s">
        <v>125</v>
      </c>
      <c r="F29" s="6">
        <v>2</v>
      </c>
      <c r="G29" s="6">
        <v>2</v>
      </c>
      <c r="H29" s="6">
        <v>2</v>
      </c>
      <c r="I29" s="6">
        <v>2</v>
      </c>
      <c r="J29" s="6">
        <v>1</v>
      </c>
      <c r="K29" s="6">
        <v>3</v>
      </c>
      <c r="L29" s="6" t="s">
        <v>166</v>
      </c>
      <c r="M29" s="6">
        <v>2</v>
      </c>
      <c r="N29" s="6">
        <v>7</v>
      </c>
    </row>
    <row r="30" spans="1:14" s="2" customFormat="1" ht="20.100000000000001" customHeight="1" x14ac:dyDescent="0.4">
      <c r="A30" s="6">
        <v>24</v>
      </c>
      <c r="B30" s="7" t="s">
        <v>98</v>
      </c>
      <c r="C30" s="7">
        <v>2472659</v>
      </c>
      <c r="D30" s="7" t="s">
        <v>136</v>
      </c>
      <c r="E30" s="7" t="s">
        <v>137</v>
      </c>
      <c r="F30" s="6">
        <v>1</v>
      </c>
      <c r="G30" s="6">
        <v>1</v>
      </c>
      <c r="H30" s="6">
        <v>1</v>
      </c>
      <c r="I30" s="6">
        <v>1</v>
      </c>
      <c r="J30" s="6">
        <v>1</v>
      </c>
      <c r="K30" s="6">
        <v>3</v>
      </c>
      <c r="L30" s="6" t="s">
        <v>160</v>
      </c>
      <c r="M30" s="6">
        <v>3</v>
      </c>
      <c r="N30" s="6">
        <v>7</v>
      </c>
    </row>
    <row r="31" spans="1:14" s="2" customFormat="1" ht="20.100000000000001" customHeight="1" x14ac:dyDescent="0.4">
      <c r="A31" s="6">
        <v>25</v>
      </c>
      <c r="B31" s="7" t="s">
        <v>101</v>
      </c>
      <c r="C31" s="7">
        <v>2594395</v>
      </c>
      <c r="D31" s="7" t="s">
        <v>139</v>
      </c>
      <c r="E31" s="7" t="s">
        <v>140</v>
      </c>
      <c r="F31" s="6">
        <v>2</v>
      </c>
      <c r="G31" s="6">
        <v>1</v>
      </c>
      <c r="H31" s="6">
        <v>2</v>
      </c>
      <c r="I31" s="6">
        <v>2</v>
      </c>
      <c r="J31" s="6">
        <v>0.7</v>
      </c>
      <c r="K31" s="6">
        <v>1</v>
      </c>
      <c r="L31" s="6" t="s">
        <v>164</v>
      </c>
      <c r="M31" s="6">
        <v>3</v>
      </c>
      <c r="N31" s="6">
        <v>6</v>
      </c>
    </row>
    <row r="32" spans="1:14" s="2" customFormat="1" ht="20.100000000000001" customHeight="1" x14ac:dyDescent="0.4">
      <c r="A32" s="6">
        <v>26</v>
      </c>
      <c r="B32" s="7" t="s">
        <v>93</v>
      </c>
      <c r="C32" s="7">
        <v>2683122</v>
      </c>
      <c r="D32" s="7" t="s">
        <v>132</v>
      </c>
      <c r="E32" s="7" t="s">
        <v>133</v>
      </c>
      <c r="F32" s="6">
        <v>1</v>
      </c>
      <c r="G32" s="6">
        <v>1</v>
      </c>
      <c r="H32" s="6">
        <v>1</v>
      </c>
      <c r="I32" s="6">
        <v>1</v>
      </c>
      <c r="J32" s="6">
        <v>0.7</v>
      </c>
      <c r="K32" s="6">
        <v>1</v>
      </c>
      <c r="L32" s="6" t="s">
        <v>164</v>
      </c>
      <c r="M32" s="6">
        <v>3</v>
      </c>
      <c r="N32" s="6">
        <v>5</v>
      </c>
    </row>
    <row r="33" spans="1:14" s="2" customFormat="1" ht="20.100000000000001" customHeight="1" x14ac:dyDescent="0.25">
      <c r="A33" s="6">
        <v>27</v>
      </c>
      <c r="B33" s="12" t="s">
        <v>90</v>
      </c>
      <c r="C33" s="13">
        <v>2457005</v>
      </c>
      <c r="D33" s="12" t="s">
        <v>126</v>
      </c>
      <c r="E33" s="12" t="s">
        <v>127</v>
      </c>
      <c r="F33" s="6" t="s">
        <v>162</v>
      </c>
      <c r="G33" s="6">
        <v>2</v>
      </c>
      <c r="H33" s="6">
        <v>2</v>
      </c>
      <c r="I33" s="6">
        <v>2</v>
      </c>
      <c r="J33" s="6">
        <v>0.7</v>
      </c>
      <c r="K33" s="6">
        <v>1</v>
      </c>
      <c r="L33" s="6" t="s">
        <v>158</v>
      </c>
      <c r="M33" s="6">
        <v>2</v>
      </c>
      <c r="N33" s="6">
        <v>5</v>
      </c>
    </row>
    <row r="34" spans="1:14" s="2" customFormat="1" ht="20.100000000000001" customHeight="1" x14ac:dyDescent="0.4">
      <c r="A34" s="6">
        <v>28</v>
      </c>
      <c r="B34" s="7" t="s">
        <v>93</v>
      </c>
      <c r="C34" s="7">
        <v>2517318</v>
      </c>
      <c r="D34" s="7" t="s">
        <v>105</v>
      </c>
      <c r="E34" s="7" t="s">
        <v>106</v>
      </c>
      <c r="F34" s="6">
        <v>1</v>
      </c>
      <c r="G34" s="6">
        <v>1</v>
      </c>
      <c r="H34" s="6">
        <v>1</v>
      </c>
      <c r="I34" s="6">
        <v>1</v>
      </c>
      <c r="J34" s="6">
        <v>0.7</v>
      </c>
      <c r="K34" s="6">
        <v>1</v>
      </c>
      <c r="L34" s="6" t="s">
        <v>158</v>
      </c>
      <c r="M34" s="6">
        <v>2</v>
      </c>
      <c r="N34" s="6">
        <v>4</v>
      </c>
    </row>
  </sheetData>
  <sortState xmlns:xlrd2="http://schemas.microsoft.com/office/spreadsheetml/2017/richdata2" ref="A7:N34">
    <sortCondition descending="1" ref="N7:N34"/>
  </sortState>
  <mergeCells count="10">
    <mergeCell ref="N5:N6"/>
    <mergeCell ref="E5:E6"/>
    <mergeCell ref="D5:D6"/>
    <mergeCell ref="C5:C6"/>
    <mergeCell ref="A1:N1"/>
    <mergeCell ref="B5:B6"/>
    <mergeCell ref="A5:A6"/>
    <mergeCell ref="F5:I5"/>
    <mergeCell ref="J5:K5"/>
    <mergeCell ref="L5:M5"/>
  </mergeCells>
  <printOptions horizontalCentered="1"/>
  <pageMargins left="0.11811023622047245" right="0.11811023622047245" top="0.35433070866141736" bottom="0" header="0.31496062992125984" footer="0.11811023622047245"/>
  <pageSetup paperSize="9" scale="85" fitToHeight="2" orientation="landscape" horizontalDpi="0" verticalDpi="0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C803-5BDF-4ED9-B94F-5795E016E39C}">
  <dimension ref="A1:H102"/>
  <sheetViews>
    <sheetView topLeftCell="A80" workbookViewId="0">
      <selection activeCell="B106" sqref="B106"/>
    </sheetView>
  </sheetViews>
  <sheetFormatPr baseColWidth="10" defaultRowHeight="15.75" x14ac:dyDescent="0.25"/>
  <cols>
    <col min="2" max="2" width="46.75" customWidth="1"/>
    <col min="4" max="4" width="23.125" customWidth="1"/>
    <col min="5" max="5" width="17.625" customWidth="1"/>
    <col min="7" max="7" width="13" bestFit="1" customWidth="1"/>
  </cols>
  <sheetData>
    <row r="1" spans="1:8" ht="19.5" x14ac:dyDescent="0.4">
      <c r="A1" s="18" t="s">
        <v>180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181</v>
      </c>
      <c r="H1" s="18" t="s">
        <v>182</v>
      </c>
    </row>
    <row r="2" spans="1:8" ht="19.5" x14ac:dyDescent="0.4">
      <c r="A2" s="19">
        <v>72028</v>
      </c>
      <c r="B2" s="19" t="s">
        <v>183</v>
      </c>
      <c r="C2" s="19">
        <v>2527958</v>
      </c>
      <c r="D2" s="19" t="s">
        <v>184</v>
      </c>
      <c r="E2" s="19" t="s">
        <v>185</v>
      </c>
      <c r="F2" s="19" t="s">
        <v>186</v>
      </c>
      <c r="G2" s="20">
        <v>42531</v>
      </c>
      <c r="H2" s="19" t="s">
        <v>187</v>
      </c>
    </row>
    <row r="3" spans="1:8" ht="19.5" x14ac:dyDescent="0.4">
      <c r="A3" s="19">
        <v>72028</v>
      </c>
      <c r="B3" s="19" t="s">
        <v>183</v>
      </c>
      <c r="C3" s="19">
        <v>2678986</v>
      </c>
      <c r="D3" s="19" t="s">
        <v>188</v>
      </c>
      <c r="E3" s="19" t="s">
        <v>189</v>
      </c>
      <c r="F3" s="19" t="s">
        <v>186</v>
      </c>
      <c r="G3" s="20">
        <v>42774</v>
      </c>
      <c r="H3" s="19" t="s">
        <v>187</v>
      </c>
    </row>
    <row r="4" spans="1:8" ht="19.5" x14ac:dyDescent="0.4">
      <c r="A4" s="19">
        <v>72028</v>
      </c>
      <c r="B4" s="19" t="s">
        <v>183</v>
      </c>
      <c r="C4" s="19">
        <v>2555229</v>
      </c>
      <c r="D4" s="19" t="s">
        <v>190</v>
      </c>
      <c r="E4" s="19" t="s">
        <v>191</v>
      </c>
      <c r="F4" s="19" t="s">
        <v>186</v>
      </c>
      <c r="G4" s="20">
        <v>42793</v>
      </c>
      <c r="H4" s="19" t="s">
        <v>187</v>
      </c>
    </row>
    <row r="5" spans="1:8" ht="19.5" x14ac:dyDescent="0.4">
      <c r="A5" s="19">
        <v>72028</v>
      </c>
      <c r="B5" s="19" t="s">
        <v>183</v>
      </c>
      <c r="C5" s="19">
        <v>2677106</v>
      </c>
      <c r="D5" s="19" t="s">
        <v>192</v>
      </c>
      <c r="E5" s="19" t="s">
        <v>140</v>
      </c>
      <c r="F5" s="19" t="s">
        <v>186</v>
      </c>
      <c r="G5" s="20">
        <v>42875</v>
      </c>
      <c r="H5" s="19" t="s">
        <v>187</v>
      </c>
    </row>
    <row r="6" spans="1:8" ht="19.5" x14ac:dyDescent="0.4">
      <c r="A6" s="19">
        <v>72028</v>
      </c>
      <c r="B6" s="19" t="s">
        <v>183</v>
      </c>
      <c r="C6" s="19">
        <v>2538123</v>
      </c>
      <c r="D6" s="19" t="s">
        <v>193</v>
      </c>
      <c r="E6" s="19" t="s">
        <v>194</v>
      </c>
      <c r="F6" s="19" t="s">
        <v>186</v>
      </c>
      <c r="G6" s="20">
        <v>42899</v>
      </c>
      <c r="H6" s="19" t="s">
        <v>187</v>
      </c>
    </row>
    <row r="7" spans="1:8" ht="19.5" x14ac:dyDescent="0.4">
      <c r="A7" s="19">
        <v>72028</v>
      </c>
      <c r="B7" s="19" t="s">
        <v>183</v>
      </c>
      <c r="C7" s="19">
        <v>2648563</v>
      </c>
      <c r="D7" s="19" t="s">
        <v>195</v>
      </c>
      <c r="E7" s="19" t="s">
        <v>196</v>
      </c>
      <c r="F7" s="19" t="s">
        <v>197</v>
      </c>
      <c r="G7" s="20">
        <v>42929</v>
      </c>
      <c r="H7" s="19" t="s">
        <v>187</v>
      </c>
    </row>
    <row r="8" spans="1:8" ht="19.5" x14ac:dyDescent="0.4">
      <c r="A8" s="19">
        <v>72028</v>
      </c>
      <c r="B8" s="19" t="s">
        <v>183</v>
      </c>
      <c r="C8" s="19">
        <v>2547502</v>
      </c>
      <c r="D8" s="19" t="s">
        <v>198</v>
      </c>
      <c r="E8" s="19" t="s">
        <v>135</v>
      </c>
      <c r="F8" s="19" t="s">
        <v>186</v>
      </c>
      <c r="G8" s="20">
        <v>42942</v>
      </c>
      <c r="H8" s="19" t="s">
        <v>187</v>
      </c>
    </row>
    <row r="9" spans="1:8" ht="19.5" x14ac:dyDescent="0.4">
      <c r="A9" s="19">
        <v>72028</v>
      </c>
      <c r="B9" s="19" t="s">
        <v>183</v>
      </c>
      <c r="C9" s="19">
        <v>2556431</v>
      </c>
      <c r="D9" s="19" t="s">
        <v>199</v>
      </c>
      <c r="E9" s="19" t="s">
        <v>140</v>
      </c>
      <c r="F9" s="19" t="s">
        <v>186</v>
      </c>
      <c r="G9" s="20">
        <v>43093</v>
      </c>
      <c r="H9" s="19" t="s">
        <v>187</v>
      </c>
    </row>
    <row r="10" spans="1:8" ht="19.5" x14ac:dyDescent="0.4">
      <c r="A10" s="19">
        <v>72028</v>
      </c>
      <c r="B10" s="19" t="s">
        <v>183</v>
      </c>
      <c r="C10" s="19">
        <v>2679294</v>
      </c>
      <c r="D10" s="19" t="s">
        <v>200</v>
      </c>
      <c r="E10" s="19" t="s">
        <v>201</v>
      </c>
      <c r="F10" s="19" t="s">
        <v>186</v>
      </c>
      <c r="G10" s="20">
        <v>43259</v>
      </c>
      <c r="H10" s="19" t="s">
        <v>187</v>
      </c>
    </row>
    <row r="11" spans="1:8" ht="19.5" x14ac:dyDescent="0.4">
      <c r="A11" s="21">
        <v>72078</v>
      </c>
      <c r="B11" s="21" t="s">
        <v>202</v>
      </c>
      <c r="C11" s="21">
        <v>2644283</v>
      </c>
      <c r="D11" s="21" t="s">
        <v>203</v>
      </c>
      <c r="E11" s="21" t="s">
        <v>204</v>
      </c>
      <c r="F11" s="21" t="s">
        <v>186</v>
      </c>
      <c r="G11" s="22">
        <v>42657</v>
      </c>
      <c r="H11" s="21" t="s">
        <v>187</v>
      </c>
    </row>
    <row r="12" spans="1:8" ht="19.5" x14ac:dyDescent="0.4">
      <c r="A12" s="21">
        <v>72078</v>
      </c>
      <c r="B12" s="21" t="s">
        <v>202</v>
      </c>
      <c r="C12" s="21">
        <v>2668139</v>
      </c>
      <c r="D12" s="21" t="s">
        <v>205</v>
      </c>
      <c r="E12" s="21" t="s">
        <v>206</v>
      </c>
      <c r="F12" s="21" t="s">
        <v>197</v>
      </c>
      <c r="G12" s="22">
        <v>43179</v>
      </c>
      <c r="H12" s="21" t="s">
        <v>187</v>
      </c>
    </row>
    <row r="13" spans="1:8" ht="19.5" x14ac:dyDescent="0.4">
      <c r="A13" s="21">
        <v>72078</v>
      </c>
      <c r="B13" s="21" t="s">
        <v>202</v>
      </c>
      <c r="C13" s="21">
        <v>2650799</v>
      </c>
      <c r="D13" s="21" t="s">
        <v>207</v>
      </c>
      <c r="E13" s="21" t="s">
        <v>208</v>
      </c>
      <c r="F13" s="21" t="s">
        <v>186</v>
      </c>
      <c r="G13" s="22">
        <v>43269</v>
      </c>
      <c r="H13" s="21" t="s">
        <v>187</v>
      </c>
    </row>
    <row r="14" spans="1:8" ht="19.5" x14ac:dyDescent="0.4">
      <c r="A14" s="21">
        <v>72029</v>
      </c>
      <c r="B14" s="21" t="s">
        <v>209</v>
      </c>
      <c r="C14" s="21">
        <v>2562978</v>
      </c>
      <c r="D14" s="21" t="s">
        <v>210</v>
      </c>
      <c r="E14" s="21" t="s">
        <v>194</v>
      </c>
      <c r="F14" s="21" t="s">
        <v>186</v>
      </c>
      <c r="G14" s="22">
        <v>42418</v>
      </c>
      <c r="H14" s="21" t="s">
        <v>187</v>
      </c>
    </row>
    <row r="15" spans="1:8" ht="19.5" x14ac:dyDescent="0.4">
      <c r="A15" s="21">
        <v>72029</v>
      </c>
      <c r="B15" s="21" t="s">
        <v>209</v>
      </c>
      <c r="C15" s="21">
        <v>2545337</v>
      </c>
      <c r="D15" s="21" t="s">
        <v>211</v>
      </c>
      <c r="E15" s="21" t="s">
        <v>131</v>
      </c>
      <c r="F15" s="21" t="s">
        <v>186</v>
      </c>
      <c r="G15" s="22">
        <v>42483</v>
      </c>
      <c r="H15" s="21" t="s">
        <v>187</v>
      </c>
    </row>
    <row r="16" spans="1:8" ht="19.5" x14ac:dyDescent="0.4">
      <c r="A16" s="21">
        <v>72029</v>
      </c>
      <c r="B16" s="21" t="s">
        <v>209</v>
      </c>
      <c r="C16" s="21">
        <v>2474820</v>
      </c>
      <c r="D16" s="21" t="s">
        <v>212</v>
      </c>
      <c r="E16" s="21" t="s">
        <v>213</v>
      </c>
      <c r="F16" s="21" t="s">
        <v>197</v>
      </c>
      <c r="G16" s="22">
        <v>42579</v>
      </c>
      <c r="H16" s="21" t="s">
        <v>187</v>
      </c>
    </row>
    <row r="17" spans="1:8" ht="19.5" x14ac:dyDescent="0.4">
      <c r="A17" s="19">
        <v>72029</v>
      </c>
      <c r="B17" s="19" t="s">
        <v>209</v>
      </c>
      <c r="C17" s="19">
        <v>2544364</v>
      </c>
      <c r="D17" s="19" t="s">
        <v>214</v>
      </c>
      <c r="E17" s="19" t="s">
        <v>114</v>
      </c>
      <c r="F17" s="19" t="s">
        <v>186</v>
      </c>
      <c r="G17" s="20">
        <v>42584</v>
      </c>
      <c r="H17" s="19" t="s">
        <v>187</v>
      </c>
    </row>
    <row r="18" spans="1:8" ht="19.5" x14ac:dyDescent="0.4">
      <c r="A18" s="19">
        <v>72029</v>
      </c>
      <c r="B18" s="19" t="s">
        <v>209</v>
      </c>
      <c r="C18" s="19">
        <v>2656120</v>
      </c>
      <c r="D18" s="19" t="s">
        <v>215</v>
      </c>
      <c r="E18" s="19" t="s">
        <v>216</v>
      </c>
      <c r="F18" s="19" t="s">
        <v>186</v>
      </c>
      <c r="G18" s="20">
        <v>42598</v>
      </c>
      <c r="H18" s="19" t="s">
        <v>187</v>
      </c>
    </row>
    <row r="19" spans="1:8" ht="19.5" x14ac:dyDescent="0.4">
      <c r="A19" s="19">
        <v>72029</v>
      </c>
      <c r="B19" s="19" t="s">
        <v>209</v>
      </c>
      <c r="C19" s="19">
        <v>2661378</v>
      </c>
      <c r="D19" s="19" t="s">
        <v>217</v>
      </c>
      <c r="E19" s="19" t="s">
        <v>218</v>
      </c>
      <c r="F19" s="19" t="s">
        <v>197</v>
      </c>
      <c r="G19" s="20">
        <v>42714</v>
      </c>
      <c r="H19" s="19" t="s">
        <v>187</v>
      </c>
    </row>
    <row r="20" spans="1:8" ht="19.5" x14ac:dyDescent="0.4">
      <c r="A20" s="19">
        <v>72029</v>
      </c>
      <c r="B20" s="19" t="s">
        <v>209</v>
      </c>
      <c r="C20" s="19">
        <v>2640745</v>
      </c>
      <c r="D20" s="19" t="s">
        <v>219</v>
      </c>
      <c r="E20" s="19" t="s">
        <v>220</v>
      </c>
      <c r="F20" s="19" t="s">
        <v>197</v>
      </c>
      <c r="G20" s="20">
        <v>42737</v>
      </c>
      <c r="H20" s="19" t="s">
        <v>187</v>
      </c>
    </row>
    <row r="21" spans="1:8" ht="19.5" x14ac:dyDescent="0.4">
      <c r="A21" s="19">
        <v>72029</v>
      </c>
      <c r="B21" s="19" t="s">
        <v>209</v>
      </c>
      <c r="C21" s="19">
        <v>2564265</v>
      </c>
      <c r="D21" s="19" t="s">
        <v>221</v>
      </c>
      <c r="E21" s="19" t="s">
        <v>222</v>
      </c>
      <c r="F21" s="19" t="s">
        <v>197</v>
      </c>
      <c r="G21" s="20">
        <v>42744</v>
      </c>
      <c r="H21" s="19" t="s">
        <v>187</v>
      </c>
    </row>
    <row r="22" spans="1:8" ht="19.5" x14ac:dyDescent="0.4">
      <c r="A22" s="19">
        <v>72029</v>
      </c>
      <c r="B22" s="19" t="s">
        <v>209</v>
      </c>
      <c r="C22" s="19">
        <v>2565217</v>
      </c>
      <c r="D22" s="19" t="s">
        <v>84</v>
      </c>
      <c r="E22" s="19" t="s">
        <v>223</v>
      </c>
      <c r="F22" s="19" t="s">
        <v>197</v>
      </c>
      <c r="G22" s="20">
        <v>42822</v>
      </c>
      <c r="H22" s="19" t="s">
        <v>187</v>
      </c>
    </row>
    <row r="23" spans="1:8" ht="19.5" x14ac:dyDescent="0.4">
      <c r="A23" s="19">
        <v>72029</v>
      </c>
      <c r="B23" s="19" t="s">
        <v>209</v>
      </c>
      <c r="C23" s="19">
        <v>2543837</v>
      </c>
      <c r="D23" s="19" t="s">
        <v>224</v>
      </c>
      <c r="E23" s="19" t="s">
        <v>85</v>
      </c>
      <c r="F23" s="19" t="s">
        <v>197</v>
      </c>
      <c r="G23" s="20">
        <v>42829</v>
      </c>
      <c r="H23" s="19" t="s">
        <v>187</v>
      </c>
    </row>
    <row r="24" spans="1:8" ht="19.5" x14ac:dyDescent="0.4">
      <c r="A24" s="19">
        <v>72029</v>
      </c>
      <c r="B24" s="19" t="s">
        <v>209</v>
      </c>
      <c r="C24" s="19">
        <v>2639325</v>
      </c>
      <c r="D24" s="19" t="s">
        <v>225</v>
      </c>
      <c r="E24" s="19" t="s">
        <v>21</v>
      </c>
      <c r="F24" s="19" t="s">
        <v>186</v>
      </c>
      <c r="G24" s="20">
        <v>42884</v>
      </c>
      <c r="H24" s="19" t="s">
        <v>187</v>
      </c>
    </row>
    <row r="25" spans="1:8" ht="19.5" x14ac:dyDescent="0.4">
      <c r="A25" s="19">
        <v>72029</v>
      </c>
      <c r="B25" s="19" t="s">
        <v>209</v>
      </c>
      <c r="C25" s="19">
        <v>2633273</v>
      </c>
      <c r="D25" s="19" t="s">
        <v>226</v>
      </c>
      <c r="E25" s="19" t="s">
        <v>227</v>
      </c>
      <c r="F25" s="19" t="s">
        <v>197</v>
      </c>
      <c r="G25" s="20">
        <v>42992</v>
      </c>
      <c r="H25" s="19" t="s">
        <v>187</v>
      </c>
    </row>
    <row r="26" spans="1:8" ht="19.5" x14ac:dyDescent="0.4">
      <c r="A26" s="19">
        <v>72029</v>
      </c>
      <c r="B26" s="19" t="s">
        <v>209</v>
      </c>
      <c r="C26" s="19">
        <v>2668561</v>
      </c>
      <c r="D26" s="19" t="s">
        <v>228</v>
      </c>
      <c r="E26" s="19" t="s">
        <v>229</v>
      </c>
      <c r="F26" s="19" t="s">
        <v>197</v>
      </c>
      <c r="G26" s="20">
        <v>43009</v>
      </c>
      <c r="H26" s="19" t="s">
        <v>187</v>
      </c>
    </row>
    <row r="27" spans="1:8" ht="19.5" x14ac:dyDescent="0.4">
      <c r="A27" s="19">
        <v>72029</v>
      </c>
      <c r="B27" s="19" t="s">
        <v>209</v>
      </c>
      <c r="C27" s="19">
        <v>2638570</v>
      </c>
      <c r="D27" s="19" t="s">
        <v>230</v>
      </c>
      <c r="E27" s="19" t="s">
        <v>231</v>
      </c>
      <c r="F27" s="19" t="s">
        <v>197</v>
      </c>
      <c r="G27" s="20">
        <v>43028</v>
      </c>
      <c r="H27" s="19" t="s">
        <v>187</v>
      </c>
    </row>
    <row r="28" spans="1:8" ht="19.5" x14ac:dyDescent="0.4">
      <c r="A28" s="19">
        <v>72029</v>
      </c>
      <c r="B28" s="19" t="s">
        <v>209</v>
      </c>
      <c r="C28" s="19">
        <v>2638566</v>
      </c>
      <c r="D28" s="19" t="s">
        <v>230</v>
      </c>
      <c r="E28" s="19" t="s">
        <v>232</v>
      </c>
      <c r="F28" s="19" t="s">
        <v>186</v>
      </c>
      <c r="G28" s="20">
        <v>43028</v>
      </c>
      <c r="H28" s="19" t="s">
        <v>187</v>
      </c>
    </row>
    <row r="29" spans="1:8" ht="19.5" x14ac:dyDescent="0.4">
      <c r="A29" s="19">
        <v>72029</v>
      </c>
      <c r="B29" s="19" t="s">
        <v>209</v>
      </c>
      <c r="C29" s="19">
        <v>2692521</v>
      </c>
      <c r="D29" s="19" t="s">
        <v>233</v>
      </c>
      <c r="E29" s="19" t="s">
        <v>234</v>
      </c>
      <c r="F29" s="19" t="s">
        <v>197</v>
      </c>
      <c r="G29" s="20">
        <v>43028</v>
      </c>
      <c r="H29" s="19" t="s">
        <v>187</v>
      </c>
    </row>
    <row r="30" spans="1:8" ht="19.5" x14ac:dyDescent="0.4">
      <c r="A30" s="19">
        <v>72029</v>
      </c>
      <c r="B30" s="19" t="s">
        <v>209</v>
      </c>
      <c r="C30" s="19">
        <v>2543458</v>
      </c>
      <c r="D30" s="19" t="s">
        <v>124</v>
      </c>
      <c r="E30" s="19" t="s">
        <v>206</v>
      </c>
      <c r="F30" s="19" t="s">
        <v>197</v>
      </c>
      <c r="G30" s="20">
        <v>43055</v>
      </c>
      <c r="H30" s="19" t="s">
        <v>187</v>
      </c>
    </row>
    <row r="31" spans="1:8" ht="19.5" x14ac:dyDescent="0.4">
      <c r="A31" s="19">
        <v>72029</v>
      </c>
      <c r="B31" s="19" t="s">
        <v>209</v>
      </c>
      <c r="C31" s="19">
        <v>2647230</v>
      </c>
      <c r="D31" s="19" t="s">
        <v>235</v>
      </c>
      <c r="E31" s="19" t="s">
        <v>236</v>
      </c>
      <c r="F31" s="19" t="s">
        <v>186</v>
      </c>
      <c r="G31" s="20">
        <v>43099</v>
      </c>
      <c r="H31" s="19" t="s">
        <v>187</v>
      </c>
    </row>
    <row r="32" spans="1:8" ht="19.5" x14ac:dyDescent="0.4">
      <c r="A32" s="19">
        <v>72029</v>
      </c>
      <c r="B32" s="19" t="s">
        <v>209</v>
      </c>
      <c r="C32" s="19">
        <v>2643011</v>
      </c>
      <c r="D32" s="19" t="s">
        <v>237</v>
      </c>
      <c r="E32" s="19" t="s">
        <v>127</v>
      </c>
      <c r="F32" s="19" t="s">
        <v>186</v>
      </c>
      <c r="G32" s="20">
        <v>43328</v>
      </c>
      <c r="H32" s="19" t="s">
        <v>187</v>
      </c>
    </row>
    <row r="33" spans="1:8" ht="19.5" x14ac:dyDescent="0.4">
      <c r="A33" s="19">
        <v>72029</v>
      </c>
      <c r="B33" s="19" t="s">
        <v>209</v>
      </c>
      <c r="C33" s="19">
        <v>2673735</v>
      </c>
      <c r="D33" s="19" t="s">
        <v>238</v>
      </c>
      <c r="E33" s="19" t="s">
        <v>239</v>
      </c>
      <c r="F33" s="19" t="s">
        <v>186</v>
      </c>
      <c r="G33" s="20">
        <v>43342</v>
      </c>
      <c r="H33" s="19" t="s">
        <v>187</v>
      </c>
    </row>
    <row r="34" spans="1:8" ht="19.5" x14ac:dyDescent="0.4">
      <c r="A34" s="19">
        <v>72029</v>
      </c>
      <c r="B34" s="19" t="s">
        <v>209</v>
      </c>
      <c r="C34" s="19">
        <v>2639248</v>
      </c>
      <c r="D34" s="19" t="s">
        <v>125</v>
      </c>
      <c r="E34" s="19" t="s">
        <v>240</v>
      </c>
      <c r="F34" s="19" t="s">
        <v>197</v>
      </c>
      <c r="G34" s="20">
        <v>43351</v>
      </c>
      <c r="H34" s="19" t="s">
        <v>187</v>
      </c>
    </row>
    <row r="35" spans="1:8" ht="19.5" x14ac:dyDescent="0.4">
      <c r="A35" s="19">
        <v>72029</v>
      </c>
      <c r="B35" s="19" t="s">
        <v>209</v>
      </c>
      <c r="C35" s="19">
        <v>2447726</v>
      </c>
      <c r="D35" s="19" t="s">
        <v>241</v>
      </c>
      <c r="E35" s="19" t="s">
        <v>242</v>
      </c>
      <c r="F35" s="19" t="s">
        <v>186</v>
      </c>
      <c r="G35" s="23">
        <v>42528</v>
      </c>
      <c r="H35" s="19" t="s">
        <v>187</v>
      </c>
    </row>
    <row r="36" spans="1:8" ht="19.5" x14ac:dyDescent="0.4">
      <c r="A36" s="19">
        <v>72009</v>
      </c>
      <c r="B36" s="19" t="s">
        <v>243</v>
      </c>
      <c r="C36" s="19">
        <v>2670691</v>
      </c>
      <c r="D36" s="19" t="s">
        <v>244</v>
      </c>
      <c r="E36" s="19" t="s">
        <v>245</v>
      </c>
      <c r="F36" s="19" t="s">
        <v>197</v>
      </c>
      <c r="G36" s="20">
        <v>42436</v>
      </c>
      <c r="H36" s="19" t="s">
        <v>187</v>
      </c>
    </row>
    <row r="37" spans="1:8" ht="19.5" x14ac:dyDescent="0.4">
      <c r="A37" s="19">
        <v>72009</v>
      </c>
      <c r="B37" s="19" t="s">
        <v>243</v>
      </c>
      <c r="C37" s="19">
        <v>2557726</v>
      </c>
      <c r="D37" s="19" t="s">
        <v>225</v>
      </c>
      <c r="E37" s="19" t="s">
        <v>246</v>
      </c>
      <c r="F37" s="19" t="s">
        <v>197</v>
      </c>
      <c r="G37" s="20">
        <v>42569</v>
      </c>
      <c r="H37" s="19" t="s">
        <v>187</v>
      </c>
    </row>
    <row r="38" spans="1:8" ht="19.5" x14ac:dyDescent="0.4">
      <c r="A38" s="19">
        <v>72009</v>
      </c>
      <c r="B38" s="19" t="s">
        <v>243</v>
      </c>
      <c r="C38" s="19">
        <v>2638754</v>
      </c>
      <c r="D38" s="19" t="s">
        <v>247</v>
      </c>
      <c r="E38" s="19" t="s">
        <v>248</v>
      </c>
      <c r="F38" s="19" t="s">
        <v>186</v>
      </c>
      <c r="G38" s="20">
        <v>42613</v>
      </c>
      <c r="H38" s="19" t="s">
        <v>187</v>
      </c>
    </row>
    <row r="39" spans="1:8" ht="19.5" x14ac:dyDescent="0.4">
      <c r="A39" s="19">
        <v>72009</v>
      </c>
      <c r="B39" s="19" t="s">
        <v>243</v>
      </c>
      <c r="C39" s="19">
        <v>2655003</v>
      </c>
      <c r="D39" s="19" t="s">
        <v>249</v>
      </c>
      <c r="E39" s="19" t="s">
        <v>250</v>
      </c>
      <c r="F39" s="19" t="s">
        <v>186</v>
      </c>
      <c r="G39" s="20">
        <v>42754</v>
      </c>
      <c r="H39" s="19" t="s">
        <v>187</v>
      </c>
    </row>
    <row r="40" spans="1:8" ht="19.5" x14ac:dyDescent="0.4">
      <c r="A40" s="19">
        <v>72009</v>
      </c>
      <c r="B40" s="19" t="s">
        <v>243</v>
      </c>
      <c r="C40" s="19">
        <v>2676758</v>
      </c>
      <c r="D40" s="19" t="s">
        <v>251</v>
      </c>
      <c r="E40" s="19" t="s">
        <v>252</v>
      </c>
      <c r="F40" s="19" t="s">
        <v>197</v>
      </c>
      <c r="G40" s="20">
        <v>42797</v>
      </c>
      <c r="H40" s="19" t="s">
        <v>187</v>
      </c>
    </row>
    <row r="41" spans="1:8" ht="19.5" x14ac:dyDescent="0.4">
      <c r="A41" s="19">
        <v>72009</v>
      </c>
      <c r="B41" s="19" t="s">
        <v>243</v>
      </c>
      <c r="C41" s="19">
        <v>2575328</v>
      </c>
      <c r="D41" s="19" t="s">
        <v>253</v>
      </c>
      <c r="E41" s="19" t="s">
        <v>254</v>
      </c>
      <c r="F41" s="19" t="s">
        <v>186</v>
      </c>
      <c r="G41" s="20">
        <v>42863</v>
      </c>
      <c r="H41" s="19" t="s">
        <v>187</v>
      </c>
    </row>
    <row r="42" spans="1:8" ht="19.5" x14ac:dyDescent="0.4">
      <c r="A42" s="19">
        <v>72009</v>
      </c>
      <c r="B42" s="19" t="s">
        <v>243</v>
      </c>
      <c r="C42" s="19">
        <v>2557738</v>
      </c>
      <c r="D42" s="19" t="s">
        <v>255</v>
      </c>
      <c r="E42" s="19" t="s">
        <v>256</v>
      </c>
      <c r="F42" s="19" t="s">
        <v>186</v>
      </c>
      <c r="G42" s="20">
        <v>42943</v>
      </c>
      <c r="H42" s="19" t="s">
        <v>187</v>
      </c>
    </row>
    <row r="43" spans="1:8" ht="19.5" x14ac:dyDescent="0.4">
      <c r="A43" s="19">
        <v>72009</v>
      </c>
      <c r="B43" s="19" t="s">
        <v>243</v>
      </c>
      <c r="C43" s="19">
        <v>2593561</v>
      </c>
      <c r="D43" s="19" t="s">
        <v>257</v>
      </c>
      <c r="E43" s="19" t="s">
        <v>76</v>
      </c>
      <c r="F43" s="19" t="s">
        <v>186</v>
      </c>
      <c r="G43" s="20">
        <v>43004</v>
      </c>
      <c r="H43" s="19" t="s">
        <v>187</v>
      </c>
    </row>
    <row r="44" spans="1:8" ht="19.5" x14ac:dyDescent="0.4">
      <c r="A44" s="19">
        <v>72009</v>
      </c>
      <c r="B44" s="19" t="s">
        <v>243</v>
      </c>
      <c r="C44" s="19">
        <v>2672022</v>
      </c>
      <c r="D44" s="19" t="s">
        <v>258</v>
      </c>
      <c r="E44" s="19" t="s">
        <v>143</v>
      </c>
      <c r="F44" s="19" t="s">
        <v>186</v>
      </c>
      <c r="G44" s="20">
        <v>43376</v>
      </c>
      <c r="H44" s="19" t="s">
        <v>187</v>
      </c>
    </row>
    <row r="45" spans="1:8" ht="19.5" x14ac:dyDescent="0.4">
      <c r="A45" s="19">
        <v>72063</v>
      </c>
      <c r="B45" s="19" t="s">
        <v>259</v>
      </c>
      <c r="C45" s="19">
        <v>2679838</v>
      </c>
      <c r="D45" s="19" t="s">
        <v>260</v>
      </c>
      <c r="E45" s="19" t="s">
        <v>194</v>
      </c>
      <c r="F45" s="19" t="s">
        <v>186</v>
      </c>
      <c r="G45" s="20">
        <v>42799</v>
      </c>
      <c r="H45" s="19" t="s">
        <v>187</v>
      </c>
    </row>
    <row r="46" spans="1:8" ht="19.5" x14ac:dyDescent="0.4">
      <c r="A46" s="19">
        <v>72063</v>
      </c>
      <c r="B46" s="19" t="s">
        <v>259</v>
      </c>
      <c r="C46" s="19">
        <v>2648277</v>
      </c>
      <c r="D46" s="19" t="s">
        <v>261</v>
      </c>
      <c r="E46" s="19" t="s">
        <v>129</v>
      </c>
      <c r="F46" s="19" t="s">
        <v>186</v>
      </c>
      <c r="G46" s="20">
        <v>43136</v>
      </c>
      <c r="H46" s="19" t="s">
        <v>187</v>
      </c>
    </row>
    <row r="47" spans="1:8" ht="19.5" x14ac:dyDescent="0.4">
      <c r="A47" s="19">
        <v>72007</v>
      </c>
      <c r="B47" s="19" t="s">
        <v>262</v>
      </c>
      <c r="C47" s="19">
        <v>2667291</v>
      </c>
      <c r="D47" s="19" t="s">
        <v>230</v>
      </c>
      <c r="E47" s="19" t="s">
        <v>263</v>
      </c>
      <c r="F47" s="19" t="s">
        <v>186</v>
      </c>
      <c r="G47" s="20">
        <v>42672</v>
      </c>
      <c r="H47" s="19" t="s">
        <v>187</v>
      </c>
    </row>
    <row r="48" spans="1:8" ht="19.5" x14ac:dyDescent="0.4">
      <c r="A48" s="19">
        <v>72007</v>
      </c>
      <c r="B48" s="19" t="s">
        <v>262</v>
      </c>
      <c r="C48" s="19">
        <v>2700894</v>
      </c>
      <c r="D48" s="19" t="s">
        <v>264</v>
      </c>
      <c r="E48" s="19" t="s">
        <v>265</v>
      </c>
      <c r="F48" s="19" t="s">
        <v>186</v>
      </c>
      <c r="G48" s="20">
        <v>42757</v>
      </c>
      <c r="H48" s="19" t="s">
        <v>187</v>
      </c>
    </row>
    <row r="49" spans="1:8" ht="19.5" x14ac:dyDescent="0.4">
      <c r="A49" s="19">
        <v>72007</v>
      </c>
      <c r="B49" s="19" t="s">
        <v>262</v>
      </c>
      <c r="C49" s="19">
        <v>2667292</v>
      </c>
      <c r="D49" s="19" t="s">
        <v>266</v>
      </c>
      <c r="E49" s="19" t="s">
        <v>267</v>
      </c>
      <c r="F49" s="19" t="s">
        <v>197</v>
      </c>
      <c r="G49" s="20">
        <v>43066</v>
      </c>
      <c r="H49" s="19" t="s">
        <v>187</v>
      </c>
    </row>
    <row r="50" spans="1:8" ht="19.5" x14ac:dyDescent="0.4">
      <c r="A50" s="19">
        <v>72007</v>
      </c>
      <c r="B50" s="19" t="s">
        <v>262</v>
      </c>
      <c r="C50" s="19">
        <v>2642609</v>
      </c>
      <c r="D50" s="19" t="s">
        <v>268</v>
      </c>
      <c r="E50" s="19" t="s">
        <v>153</v>
      </c>
      <c r="F50" s="19" t="s">
        <v>186</v>
      </c>
      <c r="G50" s="20">
        <v>43162</v>
      </c>
      <c r="H50" s="19" t="s">
        <v>187</v>
      </c>
    </row>
    <row r="51" spans="1:8" ht="19.5" x14ac:dyDescent="0.4">
      <c r="A51" s="19">
        <v>72041</v>
      </c>
      <c r="B51" s="19" t="s">
        <v>269</v>
      </c>
      <c r="C51" s="19">
        <v>2642113</v>
      </c>
      <c r="D51" s="19" t="s">
        <v>270</v>
      </c>
      <c r="E51" s="19" t="s">
        <v>78</v>
      </c>
      <c r="F51" s="19" t="s">
        <v>197</v>
      </c>
      <c r="G51" s="20">
        <v>43206</v>
      </c>
      <c r="H51" s="19" t="s">
        <v>187</v>
      </c>
    </row>
    <row r="52" spans="1:8" ht="19.5" x14ac:dyDescent="0.4">
      <c r="A52" s="19">
        <v>72041</v>
      </c>
      <c r="B52" s="19" t="s">
        <v>269</v>
      </c>
      <c r="C52" s="19">
        <v>2531877</v>
      </c>
      <c r="D52" s="19" t="s">
        <v>271</v>
      </c>
      <c r="E52" s="19" t="s">
        <v>204</v>
      </c>
      <c r="F52" s="19" t="s">
        <v>186</v>
      </c>
      <c r="G52" s="20">
        <v>42911</v>
      </c>
      <c r="H52" s="19" t="s">
        <v>187</v>
      </c>
    </row>
    <row r="53" spans="1:8" ht="19.5" x14ac:dyDescent="0.4">
      <c r="A53" s="19">
        <v>72041</v>
      </c>
      <c r="B53" s="19" t="s">
        <v>269</v>
      </c>
      <c r="C53" s="19">
        <v>2664818</v>
      </c>
      <c r="D53" s="19" t="s">
        <v>272</v>
      </c>
      <c r="E53" s="19" t="s">
        <v>273</v>
      </c>
      <c r="F53" s="19" t="s">
        <v>186</v>
      </c>
      <c r="G53" s="20">
        <v>42692</v>
      </c>
      <c r="H53" s="19" t="s">
        <v>187</v>
      </c>
    </row>
    <row r="54" spans="1:8" ht="19.5" x14ac:dyDescent="0.4">
      <c r="A54" s="19">
        <v>72041</v>
      </c>
      <c r="B54" s="19" t="s">
        <v>269</v>
      </c>
      <c r="C54" s="19">
        <v>2626346</v>
      </c>
      <c r="D54" s="19" t="s">
        <v>274</v>
      </c>
      <c r="E54" s="19" t="s">
        <v>194</v>
      </c>
      <c r="F54" s="19" t="s">
        <v>186</v>
      </c>
      <c r="G54" s="20">
        <v>43015</v>
      </c>
      <c r="H54" s="19" t="s">
        <v>187</v>
      </c>
    </row>
    <row r="55" spans="1:8" ht="19.5" x14ac:dyDescent="0.4">
      <c r="A55" s="19">
        <v>72041</v>
      </c>
      <c r="B55" s="19" t="s">
        <v>269</v>
      </c>
      <c r="C55" s="19">
        <v>2626364</v>
      </c>
      <c r="D55" s="19" t="s">
        <v>275</v>
      </c>
      <c r="E55" s="19" t="s">
        <v>135</v>
      </c>
      <c r="F55" s="19" t="s">
        <v>186</v>
      </c>
      <c r="G55" s="20">
        <v>42417</v>
      </c>
      <c r="H55" s="19" t="s">
        <v>187</v>
      </c>
    </row>
    <row r="56" spans="1:8" ht="19.5" x14ac:dyDescent="0.4">
      <c r="A56" s="19">
        <v>72041</v>
      </c>
      <c r="B56" s="19" t="s">
        <v>269</v>
      </c>
      <c r="C56" s="19">
        <v>2451261</v>
      </c>
      <c r="D56" s="19" t="s">
        <v>121</v>
      </c>
      <c r="E56" s="19" t="s">
        <v>276</v>
      </c>
      <c r="F56" s="19" t="s">
        <v>186</v>
      </c>
      <c r="G56" s="20">
        <v>42696</v>
      </c>
      <c r="H56" s="19" t="s">
        <v>187</v>
      </c>
    </row>
    <row r="57" spans="1:8" ht="19.5" x14ac:dyDescent="0.4">
      <c r="A57" s="19">
        <v>72041</v>
      </c>
      <c r="B57" s="19" t="s">
        <v>269</v>
      </c>
      <c r="C57" s="19">
        <v>2635726</v>
      </c>
      <c r="D57" s="19" t="s">
        <v>277</v>
      </c>
      <c r="E57" s="19" t="s">
        <v>278</v>
      </c>
      <c r="F57" s="19" t="s">
        <v>186</v>
      </c>
      <c r="G57" s="20">
        <v>42925</v>
      </c>
      <c r="H57" s="19" t="s">
        <v>187</v>
      </c>
    </row>
    <row r="58" spans="1:8" ht="19.5" x14ac:dyDescent="0.4">
      <c r="A58" s="19">
        <v>72041</v>
      </c>
      <c r="B58" s="19" t="s">
        <v>269</v>
      </c>
      <c r="C58" s="19">
        <v>2628140</v>
      </c>
      <c r="D58" s="19" t="s">
        <v>279</v>
      </c>
      <c r="E58" s="19" t="s">
        <v>280</v>
      </c>
      <c r="F58" s="19" t="s">
        <v>186</v>
      </c>
      <c r="G58" s="20">
        <v>43208</v>
      </c>
      <c r="H58" s="19" t="s">
        <v>187</v>
      </c>
    </row>
    <row r="59" spans="1:8" ht="19.5" x14ac:dyDescent="0.4">
      <c r="A59" s="19">
        <v>72041</v>
      </c>
      <c r="B59" s="19" t="s">
        <v>269</v>
      </c>
      <c r="C59" s="19">
        <v>2540035</v>
      </c>
      <c r="D59" s="19" t="s">
        <v>281</v>
      </c>
      <c r="E59" s="19" t="s">
        <v>282</v>
      </c>
      <c r="F59" s="19" t="s">
        <v>186</v>
      </c>
      <c r="G59" s="20">
        <v>42612</v>
      </c>
      <c r="H59" s="19" t="s">
        <v>187</v>
      </c>
    </row>
    <row r="60" spans="1:8" ht="19.5" x14ac:dyDescent="0.4">
      <c r="A60" s="19">
        <v>72041</v>
      </c>
      <c r="B60" s="19" t="s">
        <v>269</v>
      </c>
      <c r="C60" s="19">
        <v>2626375</v>
      </c>
      <c r="D60" s="19" t="s">
        <v>281</v>
      </c>
      <c r="E60" s="19" t="s">
        <v>283</v>
      </c>
      <c r="F60" s="19" t="s">
        <v>197</v>
      </c>
      <c r="G60" s="20">
        <v>43372</v>
      </c>
      <c r="H60" s="19" t="s">
        <v>187</v>
      </c>
    </row>
    <row r="61" spans="1:8" ht="19.5" x14ac:dyDescent="0.4">
      <c r="A61" s="19">
        <v>72041</v>
      </c>
      <c r="B61" s="19" t="s">
        <v>269</v>
      </c>
      <c r="C61" s="19">
        <v>2633511</v>
      </c>
      <c r="D61" s="19" t="s">
        <v>284</v>
      </c>
      <c r="E61" s="19" t="s">
        <v>285</v>
      </c>
      <c r="F61" s="19" t="s">
        <v>186</v>
      </c>
      <c r="G61" s="20">
        <v>43008</v>
      </c>
      <c r="H61" s="19" t="s">
        <v>187</v>
      </c>
    </row>
    <row r="62" spans="1:8" ht="19.5" x14ac:dyDescent="0.4">
      <c r="A62" s="19">
        <v>72041</v>
      </c>
      <c r="B62" s="19" t="s">
        <v>269</v>
      </c>
      <c r="C62" s="19">
        <v>2628081</v>
      </c>
      <c r="D62" s="19" t="s">
        <v>127</v>
      </c>
      <c r="E62" s="19" t="s">
        <v>286</v>
      </c>
      <c r="F62" s="19" t="s">
        <v>186</v>
      </c>
      <c r="G62" s="20">
        <v>42952</v>
      </c>
      <c r="H62" s="19" t="s">
        <v>187</v>
      </c>
    </row>
    <row r="63" spans="1:8" ht="19.5" x14ac:dyDescent="0.4">
      <c r="A63" s="19">
        <v>72041</v>
      </c>
      <c r="B63" s="19" t="s">
        <v>269</v>
      </c>
      <c r="C63" s="19">
        <v>2627273</v>
      </c>
      <c r="D63" s="19" t="s">
        <v>287</v>
      </c>
      <c r="E63" s="19" t="s">
        <v>288</v>
      </c>
      <c r="F63" s="19" t="s">
        <v>186</v>
      </c>
      <c r="G63" s="20">
        <v>42928</v>
      </c>
      <c r="H63" s="19" t="s">
        <v>187</v>
      </c>
    </row>
    <row r="64" spans="1:8" ht="19.5" x14ac:dyDescent="0.4">
      <c r="A64" s="19">
        <v>72041</v>
      </c>
      <c r="B64" s="19" t="s">
        <v>269</v>
      </c>
      <c r="C64" s="19">
        <v>2532180</v>
      </c>
      <c r="D64" s="19" t="s">
        <v>144</v>
      </c>
      <c r="E64" s="19" t="s">
        <v>289</v>
      </c>
      <c r="F64" s="19" t="s">
        <v>186</v>
      </c>
      <c r="G64" s="20">
        <v>42884</v>
      </c>
      <c r="H64" s="19" t="s">
        <v>187</v>
      </c>
    </row>
    <row r="65" spans="1:8" ht="19.5" x14ac:dyDescent="0.4">
      <c r="A65" s="19">
        <v>72041</v>
      </c>
      <c r="B65" s="19" t="s">
        <v>269</v>
      </c>
      <c r="C65" s="19">
        <v>2628052</v>
      </c>
      <c r="D65" s="19" t="s">
        <v>290</v>
      </c>
      <c r="E65" s="19" t="s">
        <v>239</v>
      </c>
      <c r="F65" s="19" t="s">
        <v>186</v>
      </c>
      <c r="G65" s="20">
        <v>42880</v>
      </c>
      <c r="H65" s="19" t="s">
        <v>187</v>
      </c>
    </row>
    <row r="66" spans="1:8" ht="19.5" x14ac:dyDescent="0.4">
      <c r="A66" s="19">
        <v>72041</v>
      </c>
      <c r="B66" s="19" t="s">
        <v>269</v>
      </c>
      <c r="C66" s="19">
        <v>2626473</v>
      </c>
      <c r="D66" s="19" t="s">
        <v>107</v>
      </c>
      <c r="E66" s="19" t="s">
        <v>291</v>
      </c>
      <c r="F66" s="19" t="s">
        <v>197</v>
      </c>
      <c r="G66" s="20">
        <v>43264</v>
      </c>
      <c r="H66" s="19" t="s">
        <v>187</v>
      </c>
    </row>
    <row r="67" spans="1:8" ht="19.5" x14ac:dyDescent="0.4">
      <c r="A67" s="19">
        <v>72059</v>
      </c>
      <c r="B67" s="19" t="s">
        <v>292</v>
      </c>
      <c r="C67" s="19">
        <v>2668895</v>
      </c>
      <c r="D67" s="19" t="s">
        <v>293</v>
      </c>
      <c r="E67" s="19" t="s">
        <v>294</v>
      </c>
      <c r="F67" s="19" t="s">
        <v>197</v>
      </c>
      <c r="G67" s="20">
        <v>42882</v>
      </c>
      <c r="H67" s="19" t="s">
        <v>187</v>
      </c>
    </row>
    <row r="68" spans="1:8" ht="19.5" x14ac:dyDescent="0.4">
      <c r="A68" s="19">
        <v>72059</v>
      </c>
      <c r="B68" s="19" t="s">
        <v>292</v>
      </c>
      <c r="C68" s="19">
        <v>2668661</v>
      </c>
      <c r="D68" s="19" t="s">
        <v>59</v>
      </c>
      <c r="E68" s="19" t="s">
        <v>295</v>
      </c>
      <c r="F68" s="19" t="s">
        <v>197</v>
      </c>
      <c r="G68" s="20">
        <v>43135</v>
      </c>
      <c r="H68" s="19" t="s">
        <v>187</v>
      </c>
    </row>
    <row r="69" spans="1:8" ht="19.5" x14ac:dyDescent="0.4">
      <c r="A69" s="19">
        <v>72059</v>
      </c>
      <c r="B69" s="19" t="s">
        <v>292</v>
      </c>
      <c r="C69" s="19">
        <v>2695298</v>
      </c>
      <c r="D69" s="19" t="s">
        <v>296</v>
      </c>
      <c r="E69" s="19" t="s">
        <v>297</v>
      </c>
      <c r="F69" s="19" t="s">
        <v>197</v>
      </c>
      <c r="G69" s="20">
        <v>43185</v>
      </c>
      <c r="H69" s="19" t="s">
        <v>187</v>
      </c>
    </row>
    <row r="70" spans="1:8" ht="19.5" x14ac:dyDescent="0.4">
      <c r="A70" s="19">
        <v>72061</v>
      </c>
      <c r="B70" s="19" t="s">
        <v>298</v>
      </c>
      <c r="C70" s="19">
        <v>2452761</v>
      </c>
      <c r="D70" s="19" t="s">
        <v>299</v>
      </c>
      <c r="E70" s="19" t="s">
        <v>204</v>
      </c>
      <c r="F70" s="19" t="s">
        <v>186</v>
      </c>
      <c r="G70" s="20">
        <v>42431</v>
      </c>
      <c r="H70" s="19" t="s">
        <v>187</v>
      </c>
    </row>
    <row r="71" spans="1:8" ht="19.5" x14ac:dyDescent="0.4">
      <c r="A71" s="19">
        <v>72061</v>
      </c>
      <c r="B71" s="19" t="s">
        <v>298</v>
      </c>
      <c r="C71" s="19">
        <v>2538170</v>
      </c>
      <c r="D71" s="19" t="s">
        <v>300</v>
      </c>
      <c r="E71" s="19" t="s">
        <v>301</v>
      </c>
      <c r="F71" s="19" t="s">
        <v>186</v>
      </c>
      <c r="G71" s="20">
        <v>42447</v>
      </c>
      <c r="H71" s="19" t="s">
        <v>187</v>
      </c>
    </row>
    <row r="72" spans="1:8" ht="19.5" x14ac:dyDescent="0.4">
      <c r="A72" s="19">
        <v>72061</v>
      </c>
      <c r="B72" s="19" t="s">
        <v>298</v>
      </c>
      <c r="C72" s="19">
        <v>2652925</v>
      </c>
      <c r="D72" s="19" t="s">
        <v>302</v>
      </c>
      <c r="E72" s="19" t="s">
        <v>303</v>
      </c>
      <c r="F72" s="19" t="s">
        <v>186</v>
      </c>
      <c r="G72" s="20">
        <v>42561</v>
      </c>
      <c r="H72" s="19" t="s">
        <v>187</v>
      </c>
    </row>
    <row r="73" spans="1:8" ht="19.5" x14ac:dyDescent="0.4">
      <c r="A73" s="19">
        <v>72061</v>
      </c>
      <c r="B73" s="19" t="s">
        <v>298</v>
      </c>
      <c r="C73" s="19">
        <v>2555589</v>
      </c>
      <c r="D73" s="19" t="s">
        <v>304</v>
      </c>
      <c r="E73" s="19" t="s">
        <v>305</v>
      </c>
      <c r="F73" s="19" t="s">
        <v>186</v>
      </c>
      <c r="G73" s="20">
        <v>42938</v>
      </c>
      <c r="H73" s="19" t="s">
        <v>187</v>
      </c>
    </row>
    <row r="74" spans="1:8" ht="19.5" x14ac:dyDescent="0.4">
      <c r="A74" s="19">
        <v>72061</v>
      </c>
      <c r="B74" s="19" t="s">
        <v>298</v>
      </c>
      <c r="C74" s="19">
        <v>2654554</v>
      </c>
      <c r="D74" s="19" t="s">
        <v>306</v>
      </c>
      <c r="E74" s="19" t="s">
        <v>206</v>
      </c>
      <c r="F74" s="19" t="s">
        <v>197</v>
      </c>
      <c r="G74" s="20">
        <v>43046</v>
      </c>
      <c r="H74" s="19" t="s">
        <v>187</v>
      </c>
    </row>
    <row r="75" spans="1:8" ht="19.5" x14ac:dyDescent="0.4">
      <c r="A75" s="19">
        <v>72064</v>
      </c>
      <c r="B75" s="19" t="s">
        <v>307</v>
      </c>
      <c r="C75" s="19">
        <v>2683370</v>
      </c>
      <c r="D75" s="19" t="s">
        <v>308</v>
      </c>
      <c r="E75" s="19" t="s">
        <v>309</v>
      </c>
      <c r="F75" s="19" t="s">
        <v>186</v>
      </c>
      <c r="G75" s="20">
        <v>42509</v>
      </c>
      <c r="H75" s="19" t="s">
        <v>187</v>
      </c>
    </row>
    <row r="76" spans="1:8" ht="19.5" x14ac:dyDescent="0.4">
      <c r="A76" s="19">
        <v>72064</v>
      </c>
      <c r="B76" s="19" t="s">
        <v>307</v>
      </c>
      <c r="C76" s="19">
        <v>2671942</v>
      </c>
      <c r="D76" s="19" t="s">
        <v>310</v>
      </c>
      <c r="E76" s="19" t="s">
        <v>311</v>
      </c>
      <c r="F76" s="19" t="s">
        <v>186</v>
      </c>
      <c r="G76" s="20">
        <v>42653</v>
      </c>
      <c r="H76" s="19" t="s">
        <v>187</v>
      </c>
    </row>
    <row r="77" spans="1:8" ht="19.5" x14ac:dyDescent="0.4">
      <c r="A77" s="19">
        <v>72064</v>
      </c>
      <c r="B77" s="19" t="s">
        <v>307</v>
      </c>
      <c r="C77" s="19">
        <v>2673566</v>
      </c>
      <c r="D77" s="19" t="s">
        <v>312</v>
      </c>
      <c r="E77" s="19" t="s">
        <v>313</v>
      </c>
      <c r="F77" s="19" t="s">
        <v>186</v>
      </c>
      <c r="G77" s="20">
        <v>42661</v>
      </c>
      <c r="H77" s="19" t="s">
        <v>187</v>
      </c>
    </row>
    <row r="78" spans="1:8" ht="19.5" x14ac:dyDescent="0.4">
      <c r="A78" s="19">
        <v>72064</v>
      </c>
      <c r="B78" s="19" t="s">
        <v>307</v>
      </c>
      <c r="C78" s="19">
        <v>2712288</v>
      </c>
      <c r="D78" s="19" t="s">
        <v>314</v>
      </c>
      <c r="E78" s="19" t="s">
        <v>315</v>
      </c>
      <c r="F78" s="19" t="s">
        <v>197</v>
      </c>
      <c r="G78" s="20">
        <v>43025</v>
      </c>
      <c r="H78" s="19" t="s">
        <v>187</v>
      </c>
    </row>
    <row r="79" spans="1:8" ht="19.5" x14ac:dyDescent="0.4">
      <c r="A79" s="19">
        <v>72064</v>
      </c>
      <c r="B79" s="19" t="s">
        <v>307</v>
      </c>
      <c r="C79" s="19">
        <v>2706727</v>
      </c>
      <c r="D79" s="19" t="s">
        <v>316</v>
      </c>
      <c r="E79" s="19" t="s">
        <v>317</v>
      </c>
      <c r="F79" s="19" t="s">
        <v>186</v>
      </c>
      <c r="G79" s="20">
        <v>43073</v>
      </c>
      <c r="H79" s="19" t="s">
        <v>187</v>
      </c>
    </row>
    <row r="80" spans="1:8" ht="19.5" x14ac:dyDescent="0.4">
      <c r="A80" s="19">
        <v>72064</v>
      </c>
      <c r="B80" s="19" t="s">
        <v>307</v>
      </c>
      <c r="C80" s="19">
        <v>2690822</v>
      </c>
      <c r="D80" s="19" t="s">
        <v>318</v>
      </c>
      <c r="E80" s="19" t="s">
        <v>319</v>
      </c>
      <c r="F80" s="19" t="s">
        <v>186</v>
      </c>
      <c r="G80" s="20">
        <v>43174</v>
      </c>
      <c r="H80" s="19" t="s">
        <v>187</v>
      </c>
    </row>
    <row r="81" spans="1:8" ht="19.5" x14ac:dyDescent="0.4">
      <c r="A81" s="19">
        <v>72068</v>
      </c>
      <c r="B81" s="19" t="s">
        <v>320</v>
      </c>
      <c r="C81" s="19">
        <v>2555369</v>
      </c>
      <c r="D81" s="19" t="s">
        <v>321</v>
      </c>
      <c r="E81" s="19" t="s">
        <v>254</v>
      </c>
      <c r="F81" s="19" t="s">
        <v>186</v>
      </c>
      <c r="G81" s="20">
        <v>42440</v>
      </c>
      <c r="H81" s="19" t="s">
        <v>187</v>
      </c>
    </row>
    <row r="82" spans="1:8" ht="19.5" x14ac:dyDescent="0.4">
      <c r="A82" s="19">
        <v>72068</v>
      </c>
      <c r="B82" s="19" t="s">
        <v>320</v>
      </c>
      <c r="C82" s="19">
        <v>2709142</v>
      </c>
      <c r="D82" s="19" t="s">
        <v>322</v>
      </c>
      <c r="E82" s="19" t="s">
        <v>323</v>
      </c>
      <c r="F82" s="19" t="s">
        <v>197</v>
      </c>
      <c r="G82" s="20">
        <v>42442</v>
      </c>
      <c r="H82" s="19" t="s">
        <v>187</v>
      </c>
    </row>
    <row r="83" spans="1:8" ht="19.5" x14ac:dyDescent="0.4">
      <c r="A83" s="19">
        <v>72068</v>
      </c>
      <c r="B83" s="19" t="s">
        <v>320</v>
      </c>
      <c r="C83" s="19">
        <v>2538479</v>
      </c>
      <c r="D83" s="19" t="s">
        <v>324</v>
      </c>
      <c r="E83" s="19" t="s">
        <v>325</v>
      </c>
      <c r="F83" s="19" t="s">
        <v>197</v>
      </c>
      <c r="G83" s="20">
        <v>42451</v>
      </c>
      <c r="H83" s="19" t="s">
        <v>187</v>
      </c>
    </row>
    <row r="84" spans="1:8" ht="19.5" x14ac:dyDescent="0.4">
      <c r="A84" s="19">
        <v>72068</v>
      </c>
      <c r="B84" s="19" t="s">
        <v>320</v>
      </c>
      <c r="C84" s="19">
        <v>2635016</v>
      </c>
      <c r="D84" s="19" t="s">
        <v>326</v>
      </c>
      <c r="E84" s="19" t="s">
        <v>313</v>
      </c>
      <c r="F84" s="19" t="s">
        <v>186</v>
      </c>
      <c r="G84" s="20">
        <v>42627</v>
      </c>
      <c r="H84" s="19" t="s">
        <v>187</v>
      </c>
    </row>
    <row r="85" spans="1:8" ht="19.5" x14ac:dyDescent="0.4">
      <c r="A85" s="19">
        <v>72068</v>
      </c>
      <c r="B85" s="19" t="s">
        <v>320</v>
      </c>
      <c r="C85" s="19">
        <v>2643024</v>
      </c>
      <c r="D85" s="19" t="s">
        <v>327</v>
      </c>
      <c r="E85" s="19" t="s">
        <v>145</v>
      </c>
      <c r="F85" s="19" t="s">
        <v>186</v>
      </c>
      <c r="G85" s="20">
        <v>42817</v>
      </c>
      <c r="H85" s="19" t="s">
        <v>187</v>
      </c>
    </row>
    <row r="86" spans="1:8" ht="19.5" x14ac:dyDescent="0.4">
      <c r="A86" s="19">
        <v>72068</v>
      </c>
      <c r="B86" s="19" t="s">
        <v>320</v>
      </c>
      <c r="C86" s="19">
        <v>2498360</v>
      </c>
      <c r="D86" s="19" t="s">
        <v>328</v>
      </c>
      <c r="E86" s="19" t="s">
        <v>194</v>
      </c>
      <c r="F86" s="19" t="s">
        <v>186</v>
      </c>
      <c r="G86" s="20">
        <v>42842</v>
      </c>
      <c r="H86" s="19" t="s">
        <v>187</v>
      </c>
    </row>
    <row r="87" spans="1:8" ht="19.5" x14ac:dyDescent="0.4">
      <c r="A87" s="19">
        <v>72068</v>
      </c>
      <c r="B87" s="19" t="s">
        <v>320</v>
      </c>
      <c r="C87" s="19">
        <v>2655347</v>
      </c>
      <c r="D87" s="19" t="s">
        <v>321</v>
      </c>
      <c r="E87" s="19" t="s">
        <v>329</v>
      </c>
      <c r="F87" s="19" t="s">
        <v>197</v>
      </c>
      <c r="G87" s="20">
        <v>42914</v>
      </c>
      <c r="H87" s="19" t="s">
        <v>187</v>
      </c>
    </row>
    <row r="88" spans="1:8" ht="19.5" x14ac:dyDescent="0.4">
      <c r="A88" s="19">
        <v>72068</v>
      </c>
      <c r="B88" s="19" t="s">
        <v>320</v>
      </c>
      <c r="C88" s="19">
        <v>2491416</v>
      </c>
      <c r="D88" s="19" t="s">
        <v>119</v>
      </c>
      <c r="E88" s="19" t="s">
        <v>330</v>
      </c>
      <c r="F88" s="19" t="s">
        <v>197</v>
      </c>
      <c r="G88" s="20">
        <v>43059</v>
      </c>
      <c r="H88" s="19" t="s">
        <v>187</v>
      </c>
    </row>
    <row r="89" spans="1:8" ht="19.5" x14ac:dyDescent="0.4">
      <c r="A89" s="19">
        <v>72054</v>
      </c>
      <c r="B89" s="19" t="s">
        <v>331</v>
      </c>
      <c r="C89" s="19">
        <v>2674771</v>
      </c>
      <c r="D89" s="19" t="s">
        <v>332</v>
      </c>
      <c r="E89" s="19" t="s">
        <v>153</v>
      </c>
      <c r="F89" s="19" t="s">
        <v>186</v>
      </c>
      <c r="G89" s="24">
        <v>42372</v>
      </c>
      <c r="H89" s="19" t="s">
        <v>187</v>
      </c>
    </row>
    <row r="90" spans="1:8" ht="19.5" x14ac:dyDescent="0.4">
      <c r="A90" s="19">
        <v>72054</v>
      </c>
      <c r="B90" s="19" t="s">
        <v>331</v>
      </c>
      <c r="C90" s="19">
        <v>2599568</v>
      </c>
      <c r="D90" s="19" t="s">
        <v>333</v>
      </c>
      <c r="E90" s="19" t="s">
        <v>267</v>
      </c>
      <c r="F90" s="19" t="s">
        <v>197</v>
      </c>
      <c r="G90" s="24">
        <v>42431</v>
      </c>
      <c r="H90" s="19" t="s">
        <v>187</v>
      </c>
    </row>
    <row r="91" spans="1:8" ht="19.5" x14ac:dyDescent="0.4">
      <c r="A91" s="19">
        <v>72054</v>
      </c>
      <c r="B91" s="19" t="s">
        <v>331</v>
      </c>
      <c r="C91" s="19">
        <v>2662167</v>
      </c>
      <c r="D91" s="19" t="s">
        <v>334</v>
      </c>
      <c r="E91" s="19" t="s">
        <v>291</v>
      </c>
      <c r="F91" s="19" t="s">
        <v>197</v>
      </c>
      <c r="G91" s="24">
        <v>42462</v>
      </c>
      <c r="H91" s="19" t="s">
        <v>187</v>
      </c>
    </row>
    <row r="92" spans="1:8" ht="19.5" x14ac:dyDescent="0.4">
      <c r="A92" s="19">
        <v>72054</v>
      </c>
      <c r="B92" s="19" t="s">
        <v>331</v>
      </c>
      <c r="C92" s="19">
        <v>2588085</v>
      </c>
      <c r="D92" s="19" t="s">
        <v>335</v>
      </c>
      <c r="E92" s="19" t="s">
        <v>336</v>
      </c>
      <c r="F92" s="19" t="s">
        <v>197</v>
      </c>
      <c r="G92" s="24">
        <v>42696</v>
      </c>
      <c r="H92" s="19" t="s">
        <v>187</v>
      </c>
    </row>
    <row r="93" spans="1:8" ht="19.5" x14ac:dyDescent="0.4">
      <c r="A93" s="19">
        <v>72054</v>
      </c>
      <c r="B93" s="19" t="s">
        <v>331</v>
      </c>
      <c r="C93" s="19">
        <v>2674764</v>
      </c>
      <c r="D93" s="19" t="s">
        <v>337</v>
      </c>
      <c r="E93" s="19" t="s">
        <v>301</v>
      </c>
      <c r="F93" s="19" t="s">
        <v>186</v>
      </c>
      <c r="G93" s="24">
        <v>42748</v>
      </c>
      <c r="H93" s="19" t="s">
        <v>187</v>
      </c>
    </row>
    <row r="94" spans="1:8" ht="19.5" x14ac:dyDescent="0.4">
      <c r="A94" s="19">
        <v>72054</v>
      </c>
      <c r="B94" s="19" t="s">
        <v>331</v>
      </c>
      <c r="C94" s="19">
        <v>2662177</v>
      </c>
      <c r="D94" s="19" t="s">
        <v>338</v>
      </c>
      <c r="E94" s="19" t="s">
        <v>339</v>
      </c>
      <c r="F94" s="19" t="s">
        <v>197</v>
      </c>
      <c r="G94" s="24">
        <v>43178</v>
      </c>
      <c r="H94" s="19" t="s">
        <v>187</v>
      </c>
    </row>
    <row r="95" spans="1:8" ht="19.5" x14ac:dyDescent="0.4">
      <c r="A95" s="19">
        <v>72054</v>
      </c>
      <c r="B95" s="19" t="s">
        <v>331</v>
      </c>
      <c r="C95" s="19">
        <v>2674747</v>
      </c>
      <c r="D95" s="19" t="s">
        <v>335</v>
      </c>
      <c r="E95" s="19" t="s">
        <v>340</v>
      </c>
      <c r="F95" s="19" t="s">
        <v>186</v>
      </c>
      <c r="G95" s="24">
        <v>43364</v>
      </c>
      <c r="H95" s="19" t="s">
        <v>187</v>
      </c>
    </row>
    <row r="96" spans="1:8" ht="19.5" x14ac:dyDescent="0.4">
      <c r="A96" s="19">
        <v>72017</v>
      </c>
      <c r="B96" s="19" t="s">
        <v>341</v>
      </c>
      <c r="C96" s="19">
        <v>2683133</v>
      </c>
      <c r="D96" s="19" t="s">
        <v>342</v>
      </c>
      <c r="E96" s="19" t="s">
        <v>343</v>
      </c>
      <c r="F96" s="19" t="s">
        <v>186</v>
      </c>
      <c r="G96" s="20">
        <v>42551</v>
      </c>
      <c r="H96" s="19" t="s">
        <v>187</v>
      </c>
    </row>
    <row r="97" spans="1:8" ht="19.5" x14ac:dyDescent="0.4">
      <c r="A97" s="19">
        <v>72017</v>
      </c>
      <c r="B97" s="19" t="s">
        <v>341</v>
      </c>
      <c r="C97" s="19">
        <v>2539021</v>
      </c>
      <c r="D97" s="19" t="s">
        <v>344</v>
      </c>
      <c r="E97" s="19" t="s">
        <v>108</v>
      </c>
      <c r="F97" s="19" t="s">
        <v>186</v>
      </c>
      <c r="G97" s="20">
        <v>42850</v>
      </c>
      <c r="H97" s="19" t="s">
        <v>187</v>
      </c>
    </row>
    <row r="98" spans="1:8" ht="19.5" x14ac:dyDescent="0.4">
      <c r="A98" s="19">
        <v>72017</v>
      </c>
      <c r="B98" s="19" t="s">
        <v>341</v>
      </c>
      <c r="C98" s="19">
        <v>2666620</v>
      </c>
      <c r="D98" s="19" t="s">
        <v>345</v>
      </c>
      <c r="E98" s="19" t="s">
        <v>108</v>
      </c>
      <c r="F98" s="19" t="s">
        <v>186</v>
      </c>
      <c r="G98" s="20">
        <v>43012</v>
      </c>
      <c r="H98" s="19" t="s">
        <v>187</v>
      </c>
    </row>
    <row r="99" spans="1:8" ht="19.5" x14ac:dyDescent="0.4">
      <c r="A99" s="19">
        <v>72017</v>
      </c>
      <c r="B99" s="19" t="s">
        <v>341</v>
      </c>
      <c r="C99" s="19">
        <v>2702164</v>
      </c>
      <c r="D99" s="25" t="s">
        <v>346</v>
      </c>
      <c r="E99" s="25" t="s">
        <v>347</v>
      </c>
      <c r="F99" s="26" t="s">
        <v>186</v>
      </c>
      <c r="G99" s="20">
        <v>43145</v>
      </c>
      <c r="H99" s="19" t="s">
        <v>187</v>
      </c>
    </row>
    <row r="100" spans="1:8" ht="19.5" x14ac:dyDescent="0.4">
      <c r="A100" s="21">
        <v>72017</v>
      </c>
      <c r="B100" s="21" t="s">
        <v>341</v>
      </c>
      <c r="C100" s="21">
        <v>2682135</v>
      </c>
      <c r="D100" s="21" t="s">
        <v>348</v>
      </c>
      <c r="E100" s="21" t="s">
        <v>349</v>
      </c>
      <c r="F100" s="27" t="s">
        <v>197</v>
      </c>
      <c r="G100" s="22">
        <v>42627</v>
      </c>
      <c r="H100" s="21" t="s">
        <v>187</v>
      </c>
    </row>
    <row r="101" spans="1:8" x14ac:dyDescent="0.25">
      <c r="C101" s="1"/>
      <c r="F101" s="1"/>
    </row>
    <row r="102" spans="1:8" x14ac:dyDescent="0.25">
      <c r="C102" s="1"/>
      <c r="F10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POF</vt:lpstr>
      <vt:lpstr>POM</vt:lpstr>
      <vt:lpstr>EA</vt:lpstr>
      <vt:lpstr>POF!Impression_des_titres</vt:lpstr>
      <vt:lpstr>POM!Impression_des_titres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Milène FORET</cp:lastModifiedBy>
  <cp:lastPrinted>2024-01-26T08:42:08Z</cp:lastPrinted>
  <dcterms:created xsi:type="dcterms:W3CDTF">2024-01-26T07:46:25Z</dcterms:created>
  <dcterms:modified xsi:type="dcterms:W3CDTF">2025-01-25T20:02:19Z</dcterms:modified>
</cp:coreProperties>
</file>